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L:\WIOA_Performance\4_Evaluation_Core\Local_SAM\Models\Models_PY24\LSAM24_Scenario_Explorer\"/>
    </mc:Choice>
  </mc:AlternateContent>
  <xr:revisionPtr revIDLastSave="0" documentId="13_ncr:1_{E95C28A3-0156-4859-8B22-E68BAEFAC8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MS" sheetId="1" r:id="rId1"/>
  </sheets>
  <definedNames>
    <definedName name="_xlnm._FilterDatabase" localSheetId="0" hidden="1">NORMS!$A$1:$K$193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2" i="1"/>
</calcChain>
</file>

<file path=xl/sharedStrings.xml><?xml version="1.0" encoding="utf-8"?>
<sst xmlns="http://schemas.openxmlformats.org/spreadsheetml/2006/main" count="971" uniqueCount="35">
  <si>
    <t>Regressor</t>
  </si>
  <si>
    <t>median_Estimate</t>
  </si>
  <si>
    <t>median_Min</t>
  </si>
  <si>
    <t>median_Max</t>
  </si>
  <si>
    <t>01-Olympic Consortium (53010)</t>
  </si>
  <si>
    <t>02-Pacific Mountain (53015)</t>
  </si>
  <si>
    <t>03-Northwest (53020)</t>
  </si>
  <si>
    <t>04-Snohomish (53030)</t>
  </si>
  <si>
    <t>05-Seattle-King (53025)</t>
  </si>
  <si>
    <t>06-Pierce (53040)</t>
  </si>
  <si>
    <t>07-Southwest (53005)</t>
  </si>
  <si>
    <t>08-North Central (53045)</t>
  </si>
  <si>
    <t>09-South Central (53075)</t>
  </si>
  <si>
    <t>10-Eastern (53070)</t>
  </si>
  <si>
    <t>11-Benton-Franklin (53065)</t>
  </si>
  <si>
    <t>12-Spokane (53035)</t>
  </si>
  <si>
    <t>PrgrmYrQtr</t>
  </si>
  <si>
    <t>WIOA_Program</t>
  </si>
  <si>
    <t>Indicator</t>
  </si>
  <si>
    <t>LocalArea</t>
  </si>
  <si>
    <t>median_Norm</t>
  </si>
  <si>
    <t>PY22Q4</t>
  </si>
  <si>
    <t>Adults</t>
  </si>
  <si>
    <t>Employment Q2</t>
  </si>
  <si>
    <t>Days in Program</t>
  </si>
  <si>
    <t>Dislocated Workers</t>
  </si>
  <si>
    <t>Youth</t>
  </si>
  <si>
    <t>Median Earnings</t>
  </si>
  <si>
    <t>Average Wages Q1-Q3 Before Participation</t>
  </si>
  <si>
    <t>Employment Q4</t>
  </si>
  <si>
    <t>Credential Rate</t>
  </si>
  <si>
    <t>Measurable Skill Gains</t>
  </si>
  <si>
    <t>Days Enrolled in Education or Training Program</t>
  </si>
  <si>
    <t>YOUR_median_Norm</t>
  </si>
  <si>
    <t>YOUR_median_Estimate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</si>
</sst>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name val="Calibri"/>
    </font>
    <font>
      <sz val="11"/>
      <name val="Calibri"/>
    </font>
    <font>
      <b/>
      <sz val="11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193"/>
  <sheetViews>
    <sheetView tabSelected="1" zoomScale="85" zoomScaleNormal="85" workbookViewId="0">
      <pane ySplit="1" topLeftCell="A2" activePane="bottomLeft" state="frozen"/>
      <selection pane="bottomLeft" activeCell="L101" sqref="L101"/>
    </sheetView>
  </sheetViews>
  <sheetFormatPr defaultRowHeight="15" x14ac:dyDescent="0.25"/>
  <cols>
    <col min="1" max="1" width="10.85546875" style="3" bestFit="1" customWidth="1"/>
    <col min="2" max="3" width="25.7109375" style="5" customWidth="1"/>
    <col min="4" max="4" width="35.7109375" style="5" customWidth="1"/>
    <col min="5" max="5" width="45.7109375" style="5" customWidth="1"/>
    <col min="6" max="6" width="22.140625" style="8" customWidth="1"/>
    <col min="7" max="7" width="22.140625" style="10" customWidth="1"/>
    <col min="8" max="9" width="22.140625" style="8" customWidth="1"/>
    <col min="10" max="10" width="22.140625" style="7" customWidth="1"/>
    <col min="11" max="11" width="22.140625" style="16" customWidth="1"/>
  </cols>
  <sheetData>
    <row r="1" spans="1:11" s="1" customFormat="1" x14ac:dyDescent="0.25">
      <c r="A1" s="2" t="s">
        <v>16</v>
      </c>
      <c r="B1" s="4" t="s">
        <v>17</v>
      </c>
      <c r="C1" s="4" t="s">
        <v>18</v>
      </c>
      <c r="D1" s="4" t="s">
        <v>19</v>
      </c>
      <c r="E1" s="4" t="s">
        <v>0</v>
      </c>
      <c r="F1" s="6" t="s">
        <v>1</v>
      </c>
      <c r="G1" s="9" t="s">
        <v>34</v>
      </c>
      <c r="H1" s="6" t="s">
        <v>2</v>
      </c>
      <c r="I1" s="6" t="s">
        <v>3</v>
      </c>
      <c r="J1" s="13" t="s">
        <v>20</v>
      </c>
      <c r="K1" s="14" t="s">
        <v>33</v>
      </c>
    </row>
    <row r="2" spans="1:11" x14ac:dyDescent="0.25">
      <c r="A2" s="3" t="s">
        <v>21</v>
      </c>
      <c r="B2" s="5" t="s">
        <v>22</v>
      </c>
      <c r="C2" s="5" t="s">
        <v>23</v>
      </c>
      <c r="D2" s="5" t="s">
        <v>4</v>
      </c>
      <c r="E2" s="5" t="s">
        <v>24</v>
      </c>
      <c r="F2" s="11">
        <v>21</v>
      </c>
      <c r="G2" s="12">
        <v>21</v>
      </c>
      <c r="H2" s="11">
        <v>8</v>
      </c>
      <c r="I2" s="11">
        <v>589.5</v>
      </c>
      <c r="J2" s="7">
        <v>2.2355975924333599E-2</v>
      </c>
      <c r="K2" s="15">
        <f>(G2-H2)/(I2-H2)</f>
        <v>2.235597592433362E-2</v>
      </c>
    </row>
    <row r="3" spans="1:11" x14ac:dyDescent="0.25">
      <c r="A3" s="3" t="s">
        <v>21</v>
      </c>
      <c r="B3" s="5" t="s">
        <v>25</v>
      </c>
      <c r="C3" s="5" t="s">
        <v>23</v>
      </c>
      <c r="D3" s="5" t="s">
        <v>4</v>
      </c>
      <c r="E3" s="5" t="s">
        <v>24</v>
      </c>
      <c r="F3" s="11">
        <v>19</v>
      </c>
      <c r="G3" s="12">
        <v>19</v>
      </c>
      <c r="H3" s="11">
        <v>13</v>
      </c>
      <c r="I3" s="11">
        <v>520</v>
      </c>
      <c r="J3" s="7">
        <v>1.18343195266272E-2</v>
      </c>
      <c r="K3" s="15">
        <f t="shared" ref="K3:K66" si="0">(G3-H3)/(I3-H3)</f>
        <v>1.1834319526627219E-2</v>
      </c>
    </row>
    <row r="4" spans="1:11" x14ac:dyDescent="0.25">
      <c r="A4" s="3" t="s">
        <v>21</v>
      </c>
      <c r="B4" s="5" t="s">
        <v>26</v>
      </c>
      <c r="C4" s="5" t="s">
        <v>23</v>
      </c>
      <c r="D4" s="5" t="s">
        <v>4</v>
      </c>
      <c r="E4" s="5" t="s">
        <v>24</v>
      </c>
      <c r="F4" s="11">
        <v>637</v>
      </c>
      <c r="G4" s="12">
        <v>637</v>
      </c>
      <c r="H4" s="11">
        <v>48.5</v>
      </c>
      <c r="I4" s="11">
        <v>731</v>
      </c>
      <c r="J4" s="7">
        <v>0.86227106227106198</v>
      </c>
      <c r="K4" s="15">
        <f t="shared" si="0"/>
        <v>0.86227106227106232</v>
      </c>
    </row>
    <row r="5" spans="1:11" x14ac:dyDescent="0.25">
      <c r="A5" s="3" t="s">
        <v>21</v>
      </c>
      <c r="B5" s="5" t="s">
        <v>22</v>
      </c>
      <c r="C5" s="5" t="s">
        <v>27</v>
      </c>
      <c r="D5" s="5" t="s">
        <v>4</v>
      </c>
      <c r="E5" s="5" t="s">
        <v>24</v>
      </c>
      <c r="F5" s="11">
        <v>21</v>
      </c>
      <c r="G5" s="12">
        <v>21</v>
      </c>
      <c r="H5" s="11">
        <v>9</v>
      </c>
      <c r="I5" s="11">
        <v>609</v>
      </c>
      <c r="J5" s="7">
        <v>0.02</v>
      </c>
      <c r="K5" s="15">
        <f t="shared" si="0"/>
        <v>0.02</v>
      </c>
    </row>
    <row r="6" spans="1:11" hidden="1" x14ac:dyDescent="0.25">
      <c r="A6" s="3" t="s">
        <v>21</v>
      </c>
      <c r="B6" s="5" t="s">
        <v>22</v>
      </c>
      <c r="C6" s="5" t="s">
        <v>27</v>
      </c>
      <c r="D6" s="5" t="s">
        <v>4</v>
      </c>
      <c r="E6" s="5" t="s">
        <v>28</v>
      </c>
      <c r="F6" s="11">
        <v>9010.3799999999992</v>
      </c>
      <c r="G6" s="12">
        <v>9010.3799999999992</v>
      </c>
      <c r="H6" s="11">
        <v>67.5</v>
      </c>
      <c r="I6" s="11">
        <v>16149.6833333333</v>
      </c>
      <c r="J6" s="7">
        <v>0.55607375035106099</v>
      </c>
      <c r="K6" s="15">
        <f t="shared" si="0"/>
        <v>0.55607375035106243</v>
      </c>
    </row>
    <row r="7" spans="1:11" x14ac:dyDescent="0.25">
      <c r="A7" s="3" t="s">
        <v>21</v>
      </c>
      <c r="B7" s="5" t="s">
        <v>25</v>
      </c>
      <c r="C7" s="5" t="s">
        <v>27</v>
      </c>
      <c r="D7" s="5" t="s">
        <v>4</v>
      </c>
      <c r="E7" s="5" t="s">
        <v>24</v>
      </c>
      <c r="F7" s="11">
        <v>18</v>
      </c>
      <c r="G7" s="12">
        <v>18</v>
      </c>
      <c r="H7" s="11">
        <v>13</v>
      </c>
      <c r="I7" s="11">
        <v>532</v>
      </c>
      <c r="J7" s="7">
        <v>9.63391136801541E-3</v>
      </c>
      <c r="K7" s="15">
        <f t="shared" si="0"/>
        <v>9.6339113680154135E-3</v>
      </c>
    </row>
    <row r="8" spans="1:11" hidden="1" x14ac:dyDescent="0.25">
      <c r="A8" s="3" t="s">
        <v>21</v>
      </c>
      <c r="B8" s="5" t="s">
        <v>25</v>
      </c>
      <c r="C8" s="5" t="s">
        <v>27</v>
      </c>
      <c r="D8" s="5" t="s">
        <v>4</v>
      </c>
      <c r="E8" s="5" t="s">
        <v>28</v>
      </c>
      <c r="F8" s="11">
        <v>9240.02</v>
      </c>
      <c r="G8" s="12">
        <v>9240.02</v>
      </c>
      <c r="H8" s="11">
        <v>0</v>
      </c>
      <c r="I8" s="11">
        <v>22607.4116666667</v>
      </c>
      <c r="J8" s="7">
        <v>0.40871640399346898</v>
      </c>
      <c r="K8" s="15">
        <f t="shared" si="0"/>
        <v>0.40871640399346854</v>
      </c>
    </row>
    <row r="9" spans="1:11" x14ac:dyDescent="0.25">
      <c r="A9" s="3" t="s">
        <v>21</v>
      </c>
      <c r="B9" s="5" t="s">
        <v>26</v>
      </c>
      <c r="C9" s="5" t="s">
        <v>27</v>
      </c>
      <c r="D9" s="5" t="s">
        <v>4</v>
      </c>
      <c r="E9" s="5" t="s">
        <v>24</v>
      </c>
      <c r="F9" s="11">
        <v>626</v>
      </c>
      <c r="G9" s="12">
        <v>626</v>
      </c>
      <c r="H9" s="11">
        <v>32</v>
      </c>
      <c r="I9" s="11">
        <v>731</v>
      </c>
      <c r="J9" s="7">
        <v>0.84978540772532196</v>
      </c>
      <c r="K9" s="15">
        <f t="shared" si="0"/>
        <v>0.84978540772532185</v>
      </c>
    </row>
    <row r="10" spans="1:11" x14ac:dyDescent="0.25">
      <c r="A10" s="3" t="s">
        <v>21</v>
      </c>
      <c r="B10" s="5" t="s">
        <v>22</v>
      </c>
      <c r="C10" s="5" t="s">
        <v>29</v>
      </c>
      <c r="D10" s="5" t="s">
        <v>4</v>
      </c>
      <c r="E10" s="5" t="s">
        <v>24</v>
      </c>
      <c r="F10" s="11">
        <v>20</v>
      </c>
      <c r="G10" s="12">
        <v>20</v>
      </c>
      <c r="H10" s="11">
        <v>0</v>
      </c>
      <c r="I10" s="11">
        <v>589.5</v>
      </c>
      <c r="J10" s="7">
        <v>3.3927056827820198E-2</v>
      </c>
      <c r="K10" s="15">
        <f t="shared" si="0"/>
        <v>3.3927056827820185E-2</v>
      </c>
    </row>
    <row r="11" spans="1:11" x14ac:dyDescent="0.25">
      <c r="A11" s="3" t="s">
        <v>21</v>
      </c>
      <c r="B11" s="5" t="s">
        <v>25</v>
      </c>
      <c r="C11" s="5" t="s">
        <v>29</v>
      </c>
      <c r="D11" s="5" t="s">
        <v>4</v>
      </c>
      <c r="E11" s="5" t="s">
        <v>24</v>
      </c>
      <c r="F11" s="11">
        <v>18</v>
      </c>
      <c r="G11" s="12">
        <v>18</v>
      </c>
      <c r="H11" s="11">
        <v>13</v>
      </c>
      <c r="I11" s="11">
        <v>520</v>
      </c>
      <c r="J11" s="7">
        <v>9.8619329388560193E-3</v>
      </c>
      <c r="K11" s="15">
        <f t="shared" si="0"/>
        <v>9.8619329388560158E-3</v>
      </c>
    </row>
    <row r="12" spans="1:11" x14ac:dyDescent="0.25">
      <c r="A12" s="3" t="s">
        <v>21</v>
      </c>
      <c r="B12" s="5" t="s">
        <v>26</v>
      </c>
      <c r="C12" s="5" t="s">
        <v>29</v>
      </c>
      <c r="D12" s="5" t="s">
        <v>4</v>
      </c>
      <c r="E12" s="5" t="s">
        <v>24</v>
      </c>
      <c r="F12" s="11">
        <v>654</v>
      </c>
      <c r="G12" s="12">
        <v>654</v>
      </c>
      <c r="H12" s="11">
        <v>48.5</v>
      </c>
      <c r="I12" s="11">
        <v>731</v>
      </c>
      <c r="J12" s="7">
        <v>0.88717948717948703</v>
      </c>
      <c r="K12" s="15">
        <f t="shared" si="0"/>
        <v>0.88717948717948714</v>
      </c>
    </row>
    <row r="13" spans="1:11" x14ac:dyDescent="0.25">
      <c r="A13" s="3" t="s">
        <v>21</v>
      </c>
      <c r="B13" s="5" t="s">
        <v>22</v>
      </c>
      <c r="C13" s="5" t="s">
        <v>30</v>
      </c>
      <c r="D13" s="5" t="s">
        <v>4</v>
      </c>
      <c r="E13" s="5" t="s">
        <v>24</v>
      </c>
      <c r="F13" s="11">
        <v>322</v>
      </c>
      <c r="G13" s="12">
        <v>322</v>
      </c>
      <c r="H13" s="11">
        <v>74</v>
      </c>
      <c r="I13" s="11">
        <v>731</v>
      </c>
      <c r="J13" s="7">
        <v>0.37747336377473401</v>
      </c>
      <c r="K13" s="15">
        <f t="shared" si="0"/>
        <v>0.37747336377473362</v>
      </c>
    </row>
    <row r="14" spans="1:11" x14ac:dyDescent="0.25">
      <c r="A14" s="3" t="s">
        <v>21</v>
      </c>
      <c r="B14" s="5" t="s">
        <v>25</v>
      </c>
      <c r="C14" s="5" t="s">
        <v>30</v>
      </c>
      <c r="D14" s="5" t="s">
        <v>4</v>
      </c>
      <c r="E14" s="5" t="s">
        <v>24</v>
      </c>
      <c r="F14" s="11">
        <v>340</v>
      </c>
      <c r="G14" s="12">
        <v>340</v>
      </c>
      <c r="H14" s="11">
        <v>56</v>
      </c>
      <c r="I14" s="11">
        <v>731</v>
      </c>
      <c r="J14" s="7">
        <v>0.42074074074074103</v>
      </c>
      <c r="K14" s="15">
        <f t="shared" si="0"/>
        <v>0.42074074074074075</v>
      </c>
    </row>
    <row r="15" spans="1:11" x14ac:dyDescent="0.25">
      <c r="A15" s="3" t="s">
        <v>21</v>
      </c>
      <c r="B15" s="5" t="s">
        <v>26</v>
      </c>
      <c r="C15" s="5" t="s">
        <v>30</v>
      </c>
      <c r="D15" s="5" t="s">
        <v>4</v>
      </c>
      <c r="E15" s="5" t="s">
        <v>24</v>
      </c>
      <c r="F15" s="11">
        <v>656.5</v>
      </c>
      <c r="G15" s="12">
        <v>656.5</v>
      </c>
      <c r="H15" s="11">
        <v>0</v>
      </c>
      <c r="I15" s="11">
        <v>731</v>
      </c>
      <c r="J15" s="7">
        <v>0.89808481532147699</v>
      </c>
      <c r="K15" s="15">
        <f t="shared" si="0"/>
        <v>0.89808481532147744</v>
      </c>
    </row>
    <row r="16" spans="1:11" hidden="1" x14ac:dyDescent="0.25">
      <c r="A16" s="3" t="s">
        <v>21</v>
      </c>
      <c r="B16" s="5" t="s">
        <v>22</v>
      </c>
      <c r="C16" s="5" t="s">
        <v>31</v>
      </c>
      <c r="D16" s="5" t="s">
        <v>4</v>
      </c>
      <c r="E16" s="5" t="s">
        <v>32</v>
      </c>
      <c r="F16" s="11">
        <v>44.5</v>
      </c>
      <c r="G16" s="12">
        <v>44.5</v>
      </c>
      <c r="H16" s="11">
        <v>0</v>
      </c>
      <c r="I16" s="11">
        <v>528.5</v>
      </c>
      <c r="J16" s="7">
        <v>8.4200567644276206E-2</v>
      </c>
      <c r="K16" s="15">
        <f t="shared" si="0"/>
        <v>8.4200567644276247E-2</v>
      </c>
    </row>
    <row r="17" spans="1:11" hidden="1" x14ac:dyDescent="0.25">
      <c r="A17" s="3" t="s">
        <v>21</v>
      </c>
      <c r="B17" s="5" t="s">
        <v>25</v>
      </c>
      <c r="C17" s="5" t="s">
        <v>31</v>
      </c>
      <c r="D17" s="5" t="s">
        <v>4</v>
      </c>
      <c r="E17" s="5" t="s">
        <v>32</v>
      </c>
      <c r="F17" s="11">
        <v>60</v>
      </c>
      <c r="G17" s="12">
        <v>60</v>
      </c>
      <c r="H17" s="11">
        <v>4</v>
      </c>
      <c r="I17" s="11">
        <v>445</v>
      </c>
      <c r="J17" s="7">
        <v>0.126984126984127</v>
      </c>
      <c r="K17" s="15">
        <f t="shared" si="0"/>
        <v>0.12698412698412698</v>
      </c>
    </row>
    <row r="18" spans="1:11" x14ac:dyDescent="0.25">
      <c r="A18" s="3" t="s">
        <v>21</v>
      </c>
      <c r="B18" s="5" t="s">
        <v>22</v>
      </c>
      <c r="C18" s="5" t="s">
        <v>23</v>
      </c>
      <c r="D18" s="5" t="s">
        <v>5</v>
      </c>
      <c r="E18" s="5" t="s">
        <v>24</v>
      </c>
      <c r="F18" s="11">
        <v>23</v>
      </c>
      <c r="G18" s="12">
        <v>23</v>
      </c>
      <c r="H18" s="11">
        <v>8</v>
      </c>
      <c r="I18" s="11">
        <v>589.5</v>
      </c>
      <c r="J18" s="7">
        <v>2.5795356835769601E-2</v>
      </c>
      <c r="K18" s="15">
        <f t="shared" si="0"/>
        <v>2.5795356835769563E-2</v>
      </c>
    </row>
    <row r="19" spans="1:11" x14ac:dyDescent="0.25">
      <c r="A19" s="3" t="s">
        <v>21</v>
      </c>
      <c r="B19" s="5" t="s">
        <v>25</v>
      </c>
      <c r="C19" s="5" t="s">
        <v>23</v>
      </c>
      <c r="D19" s="5" t="s">
        <v>5</v>
      </c>
      <c r="E19" s="5" t="s">
        <v>24</v>
      </c>
      <c r="F19" s="11">
        <v>171.5</v>
      </c>
      <c r="G19" s="12">
        <v>171.5</v>
      </c>
      <c r="H19" s="11">
        <v>13</v>
      </c>
      <c r="I19" s="11">
        <v>520</v>
      </c>
      <c r="J19" s="7">
        <v>0.31262327416173602</v>
      </c>
      <c r="K19" s="15">
        <f t="shared" si="0"/>
        <v>0.31262327416173569</v>
      </c>
    </row>
    <row r="20" spans="1:11" x14ac:dyDescent="0.25">
      <c r="A20" s="3" t="s">
        <v>21</v>
      </c>
      <c r="B20" s="5" t="s">
        <v>26</v>
      </c>
      <c r="C20" s="5" t="s">
        <v>23</v>
      </c>
      <c r="D20" s="5" t="s">
        <v>5</v>
      </c>
      <c r="E20" s="5" t="s">
        <v>24</v>
      </c>
      <c r="F20" s="11">
        <v>108</v>
      </c>
      <c r="G20" s="12">
        <v>108</v>
      </c>
      <c r="H20" s="11">
        <v>48.5</v>
      </c>
      <c r="I20" s="11">
        <v>731</v>
      </c>
      <c r="J20" s="7">
        <v>8.7179487179487203E-2</v>
      </c>
      <c r="K20" s="15">
        <f t="shared" si="0"/>
        <v>8.7179487179487175E-2</v>
      </c>
    </row>
    <row r="21" spans="1:11" x14ac:dyDescent="0.25">
      <c r="A21" s="3" t="s">
        <v>21</v>
      </c>
      <c r="B21" s="5" t="s">
        <v>22</v>
      </c>
      <c r="C21" s="5" t="s">
        <v>27</v>
      </c>
      <c r="D21" s="5" t="s">
        <v>5</v>
      </c>
      <c r="E21" s="5" t="s">
        <v>24</v>
      </c>
      <c r="F21" s="11">
        <v>24</v>
      </c>
      <c r="G21" s="12">
        <v>24</v>
      </c>
      <c r="H21" s="11">
        <v>9</v>
      </c>
      <c r="I21" s="11">
        <v>609</v>
      </c>
      <c r="J21" s="7">
        <v>2.5000000000000001E-2</v>
      </c>
      <c r="K21" s="15">
        <f t="shared" si="0"/>
        <v>2.5000000000000001E-2</v>
      </c>
    </row>
    <row r="22" spans="1:11" hidden="1" x14ac:dyDescent="0.25">
      <c r="A22" s="3" t="s">
        <v>21</v>
      </c>
      <c r="B22" s="5" t="s">
        <v>22</v>
      </c>
      <c r="C22" s="5" t="s">
        <v>27</v>
      </c>
      <c r="D22" s="5" t="s">
        <v>5</v>
      </c>
      <c r="E22" s="5" t="s">
        <v>28</v>
      </c>
      <c r="F22" s="11">
        <v>5376.9066666666704</v>
      </c>
      <c r="G22" s="12">
        <v>5376.9066666666704</v>
      </c>
      <c r="H22" s="11">
        <v>67.5</v>
      </c>
      <c r="I22" s="11">
        <v>16149.6833333333</v>
      </c>
      <c r="J22" s="7">
        <v>0.33014215524218798</v>
      </c>
      <c r="K22" s="15">
        <f t="shared" si="0"/>
        <v>0.33014215524218921</v>
      </c>
    </row>
    <row r="23" spans="1:11" x14ac:dyDescent="0.25">
      <c r="A23" s="3" t="s">
        <v>21</v>
      </c>
      <c r="B23" s="5" t="s">
        <v>25</v>
      </c>
      <c r="C23" s="5" t="s">
        <v>27</v>
      </c>
      <c r="D23" s="5" t="s">
        <v>5</v>
      </c>
      <c r="E23" s="5" t="s">
        <v>24</v>
      </c>
      <c r="F23" s="11">
        <v>169</v>
      </c>
      <c r="G23" s="12">
        <v>169</v>
      </c>
      <c r="H23" s="11">
        <v>13</v>
      </c>
      <c r="I23" s="11">
        <v>532</v>
      </c>
      <c r="J23" s="7">
        <v>0.300578034682081</v>
      </c>
      <c r="K23" s="15">
        <f t="shared" si="0"/>
        <v>0.30057803468208094</v>
      </c>
    </row>
    <row r="24" spans="1:11" hidden="1" x14ac:dyDescent="0.25">
      <c r="A24" s="3" t="s">
        <v>21</v>
      </c>
      <c r="B24" s="5" t="s">
        <v>25</v>
      </c>
      <c r="C24" s="5" t="s">
        <v>27</v>
      </c>
      <c r="D24" s="5" t="s">
        <v>5</v>
      </c>
      <c r="E24" s="5" t="s">
        <v>28</v>
      </c>
      <c r="F24" s="11">
        <v>5763.4533333333302</v>
      </c>
      <c r="G24" s="12">
        <v>5763.4533333333302</v>
      </c>
      <c r="H24" s="11">
        <v>0</v>
      </c>
      <c r="I24" s="11">
        <v>22607.4116666667</v>
      </c>
      <c r="J24" s="7">
        <v>0.25493645262501302</v>
      </c>
      <c r="K24" s="15">
        <f t="shared" si="0"/>
        <v>0.25493645262501252</v>
      </c>
    </row>
    <row r="25" spans="1:11" x14ac:dyDescent="0.25">
      <c r="A25" s="3" t="s">
        <v>21</v>
      </c>
      <c r="B25" s="5" t="s">
        <v>26</v>
      </c>
      <c r="C25" s="5" t="s">
        <v>27</v>
      </c>
      <c r="D25" s="5" t="s">
        <v>5</v>
      </c>
      <c r="E25" s="5" t="s">
        <v>24</v>
      </c>
      <c r="F25" s="11">
        <v>118</v>
      </c>
      <c r="G25" s="12">
        <v>118</v>
      </c>
      <c r="H25" s="11">
        <v>32</v>
      </c>
      <c r="I25" s="11">
        <v>731</v>
      </c>
      <c r="J25" s="7">
        <v>0.123032904148784</v>
      </c>
      <c r="K25" s="15">
        <f t="shared" si="0"/>
        <v>0.12303290414878398</v>
      </c>
    </row>
    <row r="26" spans="1:11" x14ac:dyDescent="0.25">
      <c r="A26" s="3" t="s">
        <v>21</v>
      </c>
      <c r="B26" s="5" t="s">
        <v>22</v>
      </c>
      <c r="C26" s="5" t="s">
        <v>29</v>
      </c>
      <c r="D26" s="5" t="s">
        <v>5</v>
      </c>
      <c r="E26" s="5" t="s">
        <v>24</v>
      </c>
      <c r="F26" s="11">
        <v>19</v>
      </c>
      <c r="G26" s="12">
        <v>19</v>
      </c>
      <c r="H26" s="11">
        <v>0</v>
      </c>
      <c r="I26" s="11">
        <v>589.5</v>
      </c>
      <c r="J26" s="7">
        <v>3.2230703986429202E-2</v>
      </c>
      <c r="K26" s="15">
        <f t="shared" si="0"/>
        <v>3.2230703986429174E-2</v>
      </c>
    </row>
    <row r="27" spans="1:11" x14ac:dyDescent="0.25">
      <c r="A27" s="3" t="s">
        <v>21</v>
      </c>
      <c r="B27" s="5" t="s">
        <v>25</v>
      </c>
      <c r="C27" s="5" t="s">
        <v>29</v>
      </c>
      <c r="D27" s="5" t="s">
        <v>5</v>
      </c>
      <c r="E27" s="5" t="s">
        <v>24</v>
      </c>
      <c r="F27" s="11">
        <v>161</v>
      </c>
      <c r="G27" s="12">
        <v>161</v>
      </c>
      <c r="H27" s="11">
        <v>13</v>
      </c>
      <c r="I27" s="11">
        <v>520</v>
      </c>
      <c r="J27" s="7">
        <v>0.291913214990138</v>
      </c>
      <c r="K27" s="15">
        <f t="shared" si="0"/>
        <v>0.29191321499013806</v>
      </c>
    </row>
    <row r="28" spans="1:11" x14ac:dyDescent="0.25">
      <c r="A28" s="3" t="s">
        <v>21</v>
      </c>
      <c r="B28" s="5" t="s">
        <v>26</v>
      </c>
      <c r="C28" s="5" t="s">
        <v>29</v>
      </c>
      <c r="D28" s="5" t="s">
        <v>5</v>
      </c>
      <c r="E28" s="5" t="s">
        <v>24</v>
      </c>
      <c r="F28" s="11">
        <v>120</v>
      </c>
      <c r="G28" s="12">
        <v>120</v>
      </c>
      <c r="H28" s="11">
        <v>48.5</v>
      </c>
      <c r="I28" s="11">
        <v>731</v>
      </c>
      <c r="J28" s="7">
        <v>0.104761904761905</v>
      </c>
      <c r="K28" s="15">
        <f t="shared" si="0"/>
        <v>0.10476190476190476</v>
      </c>
    </row>
    <row r="29" spans="1:11" x14ac:dyDescent="0.25">
      <c r="A29" s="3" t="s">
        <v>21</v>
      </c>
      <c r="B29" s="5" t="s">
        <v>22</v>
      </c>
      <c r="C29" s="5" t="s">
        <v>30</v>
      </c>
      <c r="D29" s="5" t="s">
        <v>5</v>
      </c>
      <c r="E29" s="5" t="s">
        <v>24</v>
      </c>
      <c r="F29" s="11">
        <v>207</v>
      </c>
      <c r="G29" s="12">
        <v>207</v>
      </c>
      <c r="H29" s="11">
        <v>74</v>
      </c>
      <c r="I29" s="11">
        <v>731</v>
      </c>
      <c r="J29" s="7">
        <v>0.202435312024353</v>
      </c>
      <c r="K29" s="15">
        <f t="shared" si="0"/>
        <v>0.20243531202435311</v>
      </c>
    </row>
    <row r="30" spans="1:11" x14ac:dyDescent="0.25">
      <c r="A30" s="3" t="s">
        <v>21</v>
      </c>
      <c r="B30" s="5" t="s">
        <v>25</v>
      </c>
      <c r="C30" s="5" t="s">
        <v>30</v>
      </c>
      <c r="D30" s="5" t="s">
        <v>5</v>
      </c>
      <c r="E30" s="5" t="s">
        <v>24</v>
      </c>
      <c r="F30" s="11">
        <v>261.5</v>
      </c>
      <c r="G30" s="12">
        <v>261.5</v>
      </c>
      <c r="H30" s="11">
        <v>56</v>
      </c>
      <c r="I30" s="11">
        <v>731</v>
      </c>
      <c r="J30" s="7">
        <v>0.30444444444444402</v>
      </c>
      <c r="K30" s="15">
        <f t="shared" si="0"/>
        <v>0.30444444444444446</v>
      </c>
    </row>
    <row r="31" spans="1:11" x14ac:dyDescent="0.25">
      <c r="A31" s="3" t="s">
        <v>21</v>
      </c>
      <c r="B31" s="5" t="s">
        <v>26</v>
      </c>
      <c r="C31" s="5" t="s">
        <v>30</v>
      </c>
      <c r="D31" s="5" t="s">
        <v>5</v>
      </c>
      <c r="E31" s="5" t="s">
        <v>24</v>
      </c>
      <c r="F31" s="11">
        <v>147</v>
      </c>
      <c r="G31" s="12">
        <v>147</v>
      </c>
      <c r="H31" s="11">
        <v>0</v>
      </c>
      <c r="I31" s="11">
        <v>731</v>
      </c>
      <c r="J31" s="7">
        <v>0.20109439124487</v>
      </c>
      <c r="K31" s="15">
        <f t="shared" si="0"/>
        <v>0.20109439124487005</v>
      </c>
    </row>
    <row r="32" spans="1:11" hidden="1" x14ac:dyDescent="0.25">
      <c r="A32" s="3" t="s">
        <v>21</v>
      </c>
      <c r="B32" s="5" t="s">
        <v>22</v>
      </c>
      <c r="C32" s="5" t="s">
        <v>31</v>
      </c>
      <c r="D32" s="5" t="s">
        <v>5</v>
      </c>
      <c r="E32" s="5" t="s">
        <v>32</v>
      </c>
      <c r="F32" s="11">
        <v>32</v>
      </c>
      <c r="G32" s="12">
        <v>32</v>
      </c>
      <c r="H32" s="11">
        <v>0</v>
      </c>
      <c r="I32" s="11">
        <v>528.5</v>
      </c>
      <c r="J32" s="7">
        <v>6.0548722800378402E-2</v>
      </c>
      <c r="K32" s="15">
        <f t="shared" si="0"/>
        <v>6.0548722800378429E-2</v>
      </c>
    </row>
    <row r="33" spans="1:11" hidden="1" x14ac:dyDescent="0.25">
      <c r="A33" s="3" t="s">
        <v>21</v>
      </c>
      <c r="B33" s="5" t="s">
        <v>25</v>
      </c>
      <c r="C33" s="5" t="s">
        <v>31</v>
      </c>
      <c r="D33" s="5" t="s">
        <v>5</v>
      </c>
      <c r="E33" s="5" t="s">
        <v>32</v>
      </c>
      <c r="F33" s="11">
        <v>43</v>
      </c>
      <c r="G33" s="12">
        <v>43</v>
      </c>
      <c r="H33" s="11">
        <v>4</v>
      </c>
      <c r="I33" s="11">
        <v>445</v>
      </c>
      <c r="J33" s="7">
        <v>8.8435374149659907E-2</v>
      </c>
      <c r="K33" s="15">
        <f t="shared" si="0"/>
        <v>8.8435374149659865E-2</v>
      </c>
    </row>
    <row r="34" spans="1:11" x14ac:dyDescent="0.25">
      <c r="A34" s="3" t="s">
        <v>21</v>
      </c>
      <c r="B34" s="5" t="s">
        <v>22</v>
      </c>
      <c r="C34" s="5" t="s">
        <v>23</v>
      </c>
      <c r="D34" s="5" t="s">
        <v>6</v>
      </c>
      <c r="E34" s="5" t="s">
        <v>24</v>
      </c>
      <c r="F34" s="11">
        <v>183</v>
      </c>
      <c r="G34" s="12">
        <v>183</v>
      </c>
      <c r="H34" s="11">
        <v>8</v>
      </c>
      <c r="I34" s="11">
        <v>589.5</v>
      </c>
      <c r="J34" s="7">
        <v>0.30094582975064499</v>
      </c>
      <c r="K34" s="15">
        <f t="shared" si="0"/>
        <v>0.30094582975064488</v>
      </c>
    </row>
    <row r="35" spans="1:11" x14ac:dyDescent="0.25">
      <c r="A35" s="3" t="s">
        <v>21</v>
      </c>
      <c r="B35" s="5" t="s">
        <v>25</v>
      </c>
      <c r="C35" s="5" t="s">
        <v>23</v>
      </c>
      <c r="D35" s="5" t="s">
        <v>6</v>
      </c>
      <c r="E35" s="5" t="s">
        <v>24</v>
      </c>
      <c r="F35" s="11">
        <v>322</v>
      </c>
      <c r="G35" s="12">
        <v>322</v>
      </c>
      <c r="H35" s="11">
        <v>13</v>
      </c>
      <c r="I35" s="11">
        <v>520</v>
      </c>
      <c r="J35" s="7">
        <v>0.609467455621302</v>
      </c>
      <c r="K35" s="15">
        <f t="shared" si="0"/>
        <v>0.60946745562130178</v>
      </c>
    </row>
    <row r="36" spans="1:11" x14ac:dyDescent="0.25">
      <c r="A36" s="3" t="s">
        <v>21</v>
      </c>
      <c r="B36" s="5" t="s">
        <v>26</v>
      </c>
      <c r="C36" s="5" t="s">
        <v>23</v>
      </c>
      <c r="D36" s="5" t="s">
        <v>6</v>
      </c>
      <c r="E36" s="5" t="s">
        <v>24</v>
      </c>
      <c r="F36" s="11">
        <v>640.5</v>
      </c>
      <c r="G36" s="12">
        <v>640.5</v>
      </c>
      <c r="H36" s="11">
        <v>48.5</v>
      </c>
      <c r="I36" s="11">
        <v>731</v>
      </c>
      <c r="J36" s="7">
        <v>0.86739926739926698</v>
      </c>
      <c r="K36" s="15">
        <f t="shared" si="0"/>
        <v>0.86739926739926743</v>
      </c>
    </row>
    <row r="37" spans="1:11" x14ac:dyDescent="0.25">
      <c r="A37" s="3" t="s">
        <v>21</v>
      </c>
      <c r="B37" s="5" t="s">
        <v>22</v>
      </c>
      <c r="C37" s="5" t="s">
        <v>27</v>
      </c>
      <c r="D37" s="5" t="s">
        <v>6</v>
      </c>
      <c r="E37" s="5" t="s">
        <v>24</v>
      </c>
      <c r="F37" s="11">
        <v>170.5</v>
      </c>
      <c r="G37" s="12">
        <v>170.5</v>
      </c>
      <c r="H37" s="11">
        <v>9</v>
      </c>
      <c r="I37" s="11">
        <v>609</v>
      </c>
      <c r="J37" s="7">
        <v>0.269166666666667</v>
      </c>
      <c r="K37" s="15">
        <f t="shared" si="0"/>
        <v>0.26916666666666667</v>
      </c>
    </row>
    <row r="38" spans="1:11" hidden="1" x14ac:dyDescent="0.25">
      <c r="A38" s="3" t="s">
        <v>21</v>
      </c>
      <c r="B38" s="5" t="s">
        <v>22</v>
      </c>
      <c r="C38" s="5" t="s">
        <v>27</v>
      </c>
      <c r="D38" s="5" t="s">
        <v>6</v>
      </c>
      <c r="E38" s="5" t="s">
        <v>28</v>
      </c>
      <c r="F38" s="11">
        <v>6082.11333333333</v>
      </c>
      <c r="G38" s="12">
        <v>6082.11333333333</v>
      </c>
      <c r="H38" s="11">
        <v>67.5</v>
      </c>
      <c r="I38" s="11">
        <v>16149.6833333333</v>
      </c>
      <c r="J38" s="7">
        <v>0.37399233727593001</v>
      </c>
      <c r="K38" s="15">
        <f t="shared" si="0"/>
        <v>0.37399233727593018</v>
      </c>
    </row>
    <row r="39" spans="1:11" x14ac:dyDescent="0.25">
      <c r="A39" s="3" t="s">
        <v>21</v>
      </c>
      <c r="B39" s="5" t="s">
        <v>25</v>
      </c>
      <c r="C39" s="5" t="s">
        <v>27</v>
      </c>
      <c r="D39" s="5" t="s">
        <v>6</v>
      </c>
      <c r="E39" s="5" t="s">
        <v>24</v>
      </c>
      <c r="F39" s="11">
        <v>322</v>
      </c>
      <c r="G39" s="12">
        <v>322</v>
      </c>
      <c r="H39" s="11">
        <v>13</v>
      </c>
      <c r="I39" s="11">
        <v>532</v>
      </c>
      <c r="J39" s="7">
        <v>0.59537572254335303</v>
      </c>
      <c r="K39" s="15">
        <f t="shared" si="0"/>
        <v>0.59537572254335258</v>
      </c>
    </row>
    <row r="40" spans="1:11" hidden="1" x14ac:dyDescent="0.25">
      <c r="A40" s="3" t="s">
        <v>21</v>
      </c>
      <c r="B40" s="5" t="s">
        <v>25</v>
      </c>
      <c r="C40" s="5" t="s">
        <v>27</v>
      </c>
      <c r="D40" s="5" t="s">
        <v>6</v>
      </c>
      <c r="E40" s="5" t="s">
        <v>28</v>
      </c>
      <c r="F40" s="11">
        <v>13175.9866666667</v>
      </c>
      <c r="G40" s="12">
        <v>13175.9866666667</v>
      </c>
      <c r="H40" s="11">
        <v>0</v>
      </c>
      <c r="I40" s="11">
        <v>22607.4116666667</v>
      </c>
      <c r="J40" s="7">
        <v>0.58281712479690495</v>
      </c>
      <c r="K40" s="15">
        <f t="shared" si="0"/>
        <v>0.58281712479690539</v>
      </c>
    </row>
    <row r="41" spans="1:11" x14ac:dyDescent="0.25">
      <c r="A41" s="3" t="s">
        <v>21</v>
      </c>
      <c r="B41" s="5" t="s">
        <v>26</v>
      </c>
      <c r="C41" s="5" t="s">
        <v>27</v>
      </c>
      <c r="D41" s="5" t="s">
        <v>6</v>
      </c>
      <c r="E41" s="5" t="s">
        <v>24</v>
      </c>
      <c r="F41" s="11">
        <v>570.5</v>
      </c>
      <c r="G41" s="12">
        <v>570.5</v>
      </c>
      <c r="H41" s="11">
        <v>32</v>
      </c>
      <c r="I41" s="11">
        <v>731</v>
      </c>
      <c r="J41" s="7">
        <v>0.77038626609442096</v>
      </c>
      <c r="K41" s="15">
        <f t="shared" si="0"/>
        <v>0.77038626609442062</v>
      </c>
    </row>
    <row r="42" spans="1:11" x14ac:dyDescent="0.25">
      <c r="A42" s="3" t="s">
        <v>21</v>
      </c>
      <c r="B42" s="5" t="s">
        <v>22</v>
      </c>
      <c r="C42" s="5" t="s">
        <v>29</v>
      </c>
      <c r="D42" s="5" t="s">
        <v>6</v>
      </c>
      <c r="E42" s="5" t="s">
        <v>24</v>
      </c>
      <c r="F42" s="11">
        <v>422</v>
      </c>
      <c r="G42" s="12">
        <v>422</v>
      </c>
      <c r="H42" s="11">
        <v>0</v>
      </c>
      <c r="I42" s="11">
        <v>589.5</v>
      </c>
      <c r="J42" s="7">
        <v>0.71586089906700601</v>
      </c>
      <c r="K42" s="15">
        <f t="shared" si="0"/>
        <v>0.7158608990670059</v>
      </c>
    </row>
    <row r="43" spans="1:11" x14ac:dyDescent="0.25">
      <c r="A43" s="3" t="s">
        <v>21</v>
      </c>
      <c r="B43" s="5" t="s">
        <v>25</v>
      </c>
      <c r="C43" s="5" t="s">
        <v>29</v>
      </c>
      <c r="D43" s="5" t="s">
        <v>6</v>
      </c>
      <c r="E43" s="5" t="s">
        <v>24</v>
      </c>
      <c r="F43" s="11">
        <v>224</v>
      </c>
      <c r="G43" s="12">
        <v>224</v>
      </c>
      <c r="H43" s="11">
        <v>13</v>
      </c>
      <c r="I43" s="11">
        <v>520</v>
      </c>
      <c r="J43" s="7">
        <v>0.41617357001972399</v>
      </c>
      <c r="K43" s="15">
        <f t="shared" si="0"/>
        <v>0.41617357001972388</v>
      </c>
    </row>
    <row r="44" spans="1:11" x14ac:dyDescent="0.25">
      <c r="A44" s="3" t="s">
        <v>21</v>
      </c>
      <c r="B44" s="5" t="s">
        <v>26</v>
      </c>
      <c r="C44" s="5" t="s">
        <v>29</v>
      </c>
      <c r="D44" s="5" t="s">
        <v>6</v>
      </c>
      <c r="E44" s="5" t="s">
        <v>24</v>
      </c>
      <c r="F44" s="11">
        <v>536.5</v>
      </c>
      <c r="G44" s="12">
        <v>536.5</v>
      </c>
      <c r="H44" s="11">
        <v>48.5</v>
      </c>
      <c r="I44" s="11">
        <v>731</v>
      </c>
      <c r="J44" s="7">
        <v>0.71501831501831503</v>
      </c>
      <c r="K44" s="15">
        <f t="shared" si="0"/>
        <v>0.71501831501831503</v>
      </c>
    </row>
    <row r="45" spans="1:11" x14ac:dyDescent="0.25">
      <c r="A45" s="3" t="s">
        <v>21</v>
      </c>
      <c r="B45" s="5" t="s">
        <v>22</v>
      </c>
      <c r="C45" s="5" t="s">
        <v>30</v>
      </c>
      <c r="D45" s="5" t="s">
        <v>6</v>
      </c>
      <c r="E45" s="5" t="s">
        <v>24</v>
      </c>
      <c r="F45" s="11">
        <v>470</v>
      </c>
      <c r="G45" s="12">
        <v>470</v>
      </c>
      <c r="H45" s="11">
        <v>74</v>
      </c>
      <c r="I45" s="11">
        <v>731</v>
      </c>
      <c r="J45" s="7">
        <v>0.602739726027397</v>
      </c>
      <c r="K45" s="15">
        <f t="shared" si="0"/>
        <v>0.60273972602739723</v>
      </c>
    </row>
    <row r="46" spans="1:11" x14ac:dyDescent="0.25">
      <c r="A46" s="3" t="s">
        <v>21</v>
      </c>
      <c r="B46" s="5" t="s">
        <v>25</v>
      </c>
      <c r="C46" s="5" t="s">
        <v>30</v>
      </c>
      <c r="D46" s="5" t="s">
        <v>6</v>
      </c>
      <c r="E46" s="5" t="s">
        <v>24</v>
      </c>
      <c r="F46" s="11">
        <v>227.5</v>
      </c>
      <c r="G46" s="12">
        <v>227.5</v>
      </c>
      <c r="H46" s="11">
        <v>56</v>
      </c>
      <c r="I46" s="11">
        <v>731</v>
      </c>
      <c r="J46" s="7">
        <v>0.25407407407407401</v>
      </c>
      <c r="K46" s="15">
        <f t="shared" si="0"/>
        <v>0.25407407407407406</v>
      </c>
    </row>
    <row r="47" spans="1:11" x14ac:dyDescent="0.25">
      <c r="A47" s="3" t="s">
        <v>21</v>
      </c>
      <c r="B47" s="5" t="s">
        <v>26</v>
      </c>
      <c r="C47" s="5" t="s">
        <v>30</v>
      </c>
      <c r="D47" s="5" t="s">
        <v>6</v>
      </c>
      <c r="E47" s="5" t="s">
        <v>24</v>
      </c>
      <c r="F47" s="11">
        <v>624</v>
      </c>
      <c r="G47" s="12">
        <v>624</v>
      </c>
      <c r="H47" s="11">
        <v>0</v>
      </c>
      <c r="I47" s="11">
        <v>731</v>
      </c>
      <c r="J47" s="7">
        <v>0.853625170998632</v>
      </c>
      <c r="K47" s="15">
        <f t="shared" si="0"/>
        <v>0.853625170998632</v>
      </c>
    </row>
    <row r="48" spans="1:11" hidden="1" x14ac:dyDescent="0.25">
      <c r="A48" s="3" t="s">
        <v>21</v>
      </c>
      <c r="B48" s="5" t="s">
        <v>22</v>
      </c>
      <c r="C48" s="5" t="s">
        <v>31</v>
      </c>
      <c r="D48" s="5" t="s">
        <v>6</v>
      </c>
      <c r="E48" s="5" t="s">
        <v>32</v>
      </c>
      <c r="F48" s="11">
        <v>82</v>
      </c>
      <c r="G48" s="12">
        <v>82</v>
      </c>
      <c r="H48" s="11">
        <v>0</v>
      </c>
      <c r="I48" s="11">
        <v>528.5</v>
      </c>
      <c r="J48" s="7">
        <v>0.15515610217597001</v>
      </c>
      <c r="K48" s="15">
        <f t="shared" si="0"/>
        <v>0.15515610217596973</v>
      </c>
    </row>
    <row r="49" spans="1:11" hidden="1" x14ac:dyDescent="0.25">
      <c r="A49" s="3" t="s">
        <v>21</v>
      </c>
      <c r="B49" s="5" t="s">
        <v>25</v>
      </c>
      <c r="C49" s="5" t="s">
        <v>31</v>
      </c>
      <c r="D49" s="5" t="s">
        <v>6</v>
      </c>
      <c r="E49" s="5" t="s">
        <v>32</v>
      </c>
      <c r="F49" s="11">
        <v>87</v>
      </c>
      <c r="G49" s="12">
        <v>87</v>
      </c>
      <c r="H49" s="11">
        <v>4</v>
      </c>
      <c r="I49" s="11">
        <v>445</v>
      </c>
      <c r="J49" s="7">
        <v>0.188208616780045</v>
      </c>
      <c r="K49" s="15">
        <f t="shared" si="0"/>
        <v>0.18820861678004536</v>
      </c>
    </row>
    <row r="50" spans="1:11" x14ac:dyDescent="0.25">
      <c r="A50" s="3" t="s">
        <v>21</v>
      </c>
      <c r="B50" s="5" t="s">
        <v>22</v>
      </c>
      <c r="C50" s="5" t="s">
        <v>23</v>
      </c>
      <c r="D50" s="5" t="s">
        <v>7</v>
      </c>
      <c r="E50" s="5" t="s">
        <v>24</v>
      </c>
      <c r="F50" s="11">
        <v>22</v>
      </c>
      <c r="G50" s="12">
        <v>22</v>
      </c>
      <c r="H50" s="11">
        <v>8</v>
      </c>
      <c r="I50" s="11">
        <v>589.5</v>
      </c>
      <c r="J50" s="7">
        <v>2.40756663800516E-2</v>
      </c>
      <c r="K50" s="15">
        <f t="shared" si="0"/>
        <v>2.407566638005159E-2</v>
      </c>
    </row>
    <row r="51" spans="1:11" x14ac:dyDescent="0.25">
      <c r="A51" s="3" t="s">
        <v>21</v>
      </c>
      <c r="B51" s="5" t="s">
        <v>25</v>
      </c>
      <c r="C51" s="5" t="s">
        <v>23</v>
      </c>
      <c r="D51" s="5" t="s">
        <v>7</v>
      </c>
      <c r="E51" s="5" t="s">
        <v>24</v>
      </c>
      <c r="F51" s="11">
        <v>266.5</v>
      </c>
      <c r="G51" s="12">
        <v>266.5</v>
      </c>
      <c r="H51" s="11">
        <v>13</v>
      </c>
      <c r="I51" s="11">
        <v>520</v>
      </c>
      <c r="J51" s="7">
        <v>0.5</v>
      </c>
      <c r="K51" s="15">
        <f t="shared" si="0"/>
        <v>0.5</v>
      </c>
    </row>
    <row r="52" spans="1:11" x14ac:dyDescent="0.25">
      <c r="A52" s="3" t="s">
        <v>21</v>
      </c>
      <c r="B52" s="5" t="s">
        <v>26</v>
      </c>
      <c r="C52" s="5" t="s">
        <v>23</v>
      </c>
      <c r="D52" s="5" t="s">
        <v>7</v>
      </c>
      <c r="E52" s="5" t="s">
        <v>24</v>
      </c>
      <c r="F52" s="11">
        <v>263</v>
      </c>
      <c r="G52" s="12">
        <v>263</v>
      </c>
      <c r="H52" s="11">
        <v>48.5</v>
      </c>
      <c r="I52" s="11">
        <v>731</v>
      </c>
      <c r="J52" s="7">
        <v>0.314285714285714</v>
      </c>
      <c r="K52" s="15">
        <f t="shared" si="0"/>
        <v>0.31428571428571428</v>
      </c>
    </row>
    <row r="53" spans="1:11" x14ac:dyDescent="0.25">
      <c r="A53" s="3" t="s">
        <v>21</v>
      </c>
      <c r="B53" s="5" t="s">
        <v>22</v>
      </c>
      <c r="C53" s="5" t="s">
        <v>27</v>
      </c>
      <c r="D53" s="5" t="s">
        <v>7</v>
      </c>
      <c r="E53" s="5" t="s">
        <v>24</v>
      </c>
      <c r="F53" s="11">
        <v>22</v>
      </c>
      <c r="G53" s="12">
        <v>22</v>
      </c>
      <c r="H53" s="11">
        <v>9</v>
      </c>
      <c r="I53" s="11">
        <v>609</v>
      </c>
      <c r="J53" s="7">
        <v>2.1666666666666699E-2</v>
      </c>
      <c r="K53" s="15">
        <f t="shared" si="0"/>
        <v>2.1666666666666667E-2</v>
      </c>
    </row>
    <row r="54" spans="1:11" hidden="1" x14ac:dyDescent="0.25">
      <c r="A54" s="3" t="s">
        <v>21</v>
      </c>
      <c r="B54" s="5" t="s">
        <v>22</v>
      </c>
      <c r="C54" s="5" t="s">
        <v>27</v>
      </c>
      <c r="D54" s="5" t="s">
        <v>7</v>
      </c>
      <c r="E54" s="5" t="s">
        <v>28</v>
      </c>
      <c r="F54" s="11">
        <v>13066.82</v>
      </c>
      <c r="G54" s="12">
        <v>13066.82</v>
      </c>
      <c r="H54" s="11">
        <v>67.5</v>
      </c>
      <c r="I54" s="11">
        <v>16149.6833333333</v>
      </c>
      <c r="J54" s="7">
        <v>0.80830567159724398</v>
      </c>
      <c r="K54" s="15">
        <f t="shared" si="0"/>
        <v>0.80830567159724542</v>
      </c>
    </row>
    <row r="55" spans="1:11" x14ac:dyDescent="0.25">
      <c r="A55" s="3" t="s">
        <v>21</v>
      </c>
      <c r="B55" s="5" t="s">
        <v>25</v>
      </c>
      <c r="C55" s="5" t="s">
        <v>27</v>
      </c>
      <c r="D55" s="5" t="s">
        <v>7</v>
      </c>
      <c r="E55" s="5" t="s">
        <v>24</v>
      </c>
      <c r="F55" s="11">
        <v>273</v>
      </c>
      <c r="G55" s="12">
        <v>273</v>
      </c>
      <c r="H55" s="11">
        <v>13</v>
      </c>
      <c r="I55" s="11">
        <v>532</v>
      </c>
      <c r="J55" s="7">
        <v>0.50096339113680199</v>
      </c>
      <c r="K55" s="15">
        <f t="shared" si="0"/>
        <v>0.50096339113680155</v>
      </c>
    </row>
    <row r="56" spans="1:11" hidden="1" x14ac:dyDescent="0.25">
      <c r="A56" s="3" t="s">
        <v>21</v>
      </c>
      <c r="B56" s="5" t="s">
        <v>25</v>
      </c>
      <c r="C56" s="5" t="s">
        <v>27</v>
      </c>
      <c r="D56" s="5" t="s">
        <v>7</v>
      </c>
      <c r="E56" s="5" t="s">
        <v>28</v>
      </c>
      <c r="F56" s="11">
        <v>12486.0783333333</v>
      </c>
      <c r="G56" s="12">
        <v>12486.0783333333</v>
      </c>
      <c r="H56" s="11">
        <v>0</v>
      </c>
      <c r="I56" s="11">
        <v>22607.4116666667</v>
      </c>
      <c r="J56" s="7">
        <v>0.552300215408708</v>
      </c>
      <c r="K56" s="15">
        <f t="shared" si="0"/>
        <v>0.55230021540870555</v>
      </c>
    </row>
    <row r="57" spans="1:11" x14ac:dyDescent="0.25">
      <c r="A57" s="3" t="s">
        <v>21</v>
      </c>
      <c r="B57" s="5" t="s">
        <v>26</v>
      </c>
      <c r="C57" s="5" t="s">
        <v>27</v>
      </c>
      <c r="D57" s="5" t="s">
        <v>7</v>
      </c>
      <c r="E57" s="5" t="s">
        <v>24</v>
      </c>
      <c r="F57" s="11">
        <v>258</v>
      </c>
      <c r="G57" s="12">
        <v>258</v>
      </c>
      <c r="H57" s="11">
        <v>32</v>
      </c>
      <c r="I57" s="11">
        <v>731</v>
      </c>
      <c r="J57" s="7">
        <v>0.32331902718168798</v>
      </c>
      <c r="K57" s="15">
        <f t="shared" si="0"/>
        <v>0.32331902718168815</v>
      </c>
    </row>
    <row r="58" spans="1:11" x14ac:dyDescent="0.25">
      <c r="A58" s="3" t="s">
        <v>21</v>
      </c>
      <c r="B58" s="5" t="s">
        <v>22</v>
      </c>
      <c r="C58" s="5" t="s">
        <v>29</v>
      </c>
      <c r="D58" s="5" t="s">
        <v>7</v>
      </c>
      <c r="E58" s="5" t="s">
        <v>24</v>
      </c>
      <c r="F58" s="11">
        <v>22</v>
      </c>
      <c r="G58" s="12">
        <v>22</v>
      </c>
      <c r="H58" s="11">
        <v>0</v>
      </c>
      <c r="I58" s="11">
        <v>589.5</v>
      </c>
      <c r="J58" s="7">
        <v>3.7319762510602199E-2</v>
      </c>
      <c r="K58" s="15">
        <f t="shared" si="0"/>
        <v>3.7319762510602206E-2</v>
      </c>
    </row>
    <row r="59" spans="1:11" x14ac:dyDescent="0.25">
      <c r="A59" s="3" t="s">
        <v>21</v>
      </c>
      <c r="B59" s="5" t="s">
        <v>25</v>
      </c>
      <c r="C59" s="5" t="s">
        <v>29</v>
      </c>
      <c r="D59" s="5" t="s">
        <v>7</v>
      </c>
      <c r="E59" s="5" t="s">
        <v>24</v>
      </c>
      <c r="F59" s="11">
        <v>202</v>
      </c>
      <c r="G59" s="12">
        <v>202</v>
      </c>
      <c r="H59" s="11">
        <v>13</v>
      </c>
      <c r="I59" s="11">
        <v>520</v>
      </c>
      <c r="J59" s="7">
        <v>0.37278106508875702</v>
      </c>
      <c r="K59" s="15">
        <f t="shared" si="0"/>
        <v>0.37278106508875741</v>
      </c>
    </row>
    <row r="60" spans="1:11" x14ac:dyDescent="0.25">
      <c r="A60" s="3" t="s">
        <v>21</v>
      </c>
      <c r="B60" s="5" t="s">
        <v>26</v>
      </c>
      <c r="C60" s="5" t="s">
        <v>29</v>
      </c>
      <c r="D60" s="5" t="s">
        <v>7</v>
      </c>
      <c r="E60" s="5" t="s">
        <v>24</v>
      </c>
      <c r="F60" s="11">
        <v>346.5</v>
      </c>
      <c r="G60" s="12">
        <v>346.5</v>
      </c>
      <c r="H60" s="11">
        <v>48.5</v>
      </c>
      <c r="I60" s="11">
        <v>731</v>
      </c>
      <c r="J60" s="7">
        <v>0.43663003663003702</v>
      </c>
      <c r="K60" s="15">
        <f t="shared" si="0"/>
        <v>0.43663003663003663</v>
      </c>
    </row>
    <row r="61" spans="1:11" x14ac:dyDescent="0.25">
      <c r="A61" s="3" t="s">
        <v>21</v>
      </c>
      <c r="B61" s="5" t="s">
        <v>22</v>
      </c>
      <c r="C61" s="5" t="s">
        <v>30</v>
      </c>
      <c r="D61" s="5" t="s">
        <v>7</v>
      </c>
      <c r="E61" s="5" t="s">
        <v>24</v>
      </c>
      <c r="F61" s="11">
        <v>731</v>
      </c>
      <c r="G61" s="12">
        <v>731</v>
      </c>
      <c r="H61" s="11">
        <v>74</v>
      </c>
      <c r="I61" s="11">
        <v>731</v>
      </c>
      <c r="J61" s="7">
        <v>1</v>
      </c>
      <c r="K61" s="15">
        <f t="shared" si="0"/>
        <v>1</v>
      </c>
    </row>
    <row r="62" spans="1:11" x14ac:dyDescent="0.25">
      <c r="A62" s="3" t="s">
        <v>21</v>
      </c>
      <c r="B62" s="5" t="s">
        <v>25</v>
      </c>
      <c r="C62" s="5" t="s">
        <v>30</v>
      </c>
      <c r="D62" s="5" t="s">
        <v>7</v>
      </c>
      <c r="E62" s="5" t="s">
        <v>24</v>
      </c>
      <c r="F62" s="11">
        <v>386</v>
      </c>
      <c r="G62" s="12">
        <v>386</v>
      </c>
      <c r="H62" s="11">
        <v>56</v>
      </c>
      <c r="I62" s="11">
        <v>731</v>
      </c>
      <c r="J62" s="7">
        <v>0.48888888888888898</v>
      </c>
      <c r="K62" s="15">
        <f t="shared" si="0"/>
        <v>0.48888888888888887</v>
      </c>
    </row>
    <row r="63" spans="1:11" x14ac:dyDescent="0.25">
      <c r="A63" s="3" t="s">
        <v>21</v>
      </c>
      <c r="B63" s="5" t="s">
        <v>26</v>
      </c>
      <c r="C63" s="5" t="s">
        <v>30</v>
      </c>
      <c r="D63" s="5" t="s">
        <v>7</v>
      </c>
      <c r="E63" s="5" t="s">
        <v>24</v>
      </c>
      <c r="F63" s="11">
        <v>468.5</v>
      </c>
      <c r="G63" s="12">
        <v>468.5</v>
      </c>
      <c r="H63" s="11">
        <v>0</v>
      </c>
      <c r="I63" s="11">
        <v>731</v>
      </c>
      <c r="J63" s="7">
        <v>0.64090287277701796</v>
      </c>
      <c r="K63" s="15">
        <f t="shared" si="0"/>
        <v>0.64090287277701774</v>
      </c>
    </row>
    <row r="64" spans="1:11" hidden="1" x14ac:dyDescent="0.25">
      <c r="A64" s="3" t="s">
        <v>21</v>
      </c>
      <c r="B64" s="5" t="s">
        <v>22</v>
      </c>
      <c r="C64" s="5" t="s">
        <v>31</v>
      </c>
      <c r="D64" s="5" t="s">
        <v>7</v>
      </c>
      <c r="E64" s="5" t="s">
        <v>32</v>
      </c>
      <c r="F64" s="11">
        <v>56</v>
      </c>
      <c r="G64" s="12">
        <v>56</v>
      </c>
      <c r="H64" s="11">
        <v>0</v>
      </c>
      <c r="I64" s="11">
        <v>528.5</v>
      </c>
      <c r="J64" s="7">
        <v>0.105960264900662</v>
      </c>
      <c r="K64" s="15">
        <f t="shared" si="0"/>
        <v>0.10596026490066225</v>
      </c>
    </row>
    <row r="65" spans="1:11" hidden="1" x14ac:dyDescent="0.25">
      <c r="A65" s="3" t="s">
        <v>21</v>
      </c>
      <c r="B65" s="5" t="s">
        <v>25</v>
      </c>
      <c r="C65" s="5" t="s">
        <v>31</v>
      </c>
      <c r="D65" s="5" t="s">
        <v>7</v>
      </c>
      <c r="E65" s="5" t="s">
        <v>32</v>
      </c>
      <c r="F65" s="11">
        <v>87</v>
      </c>
      <c r="G65" s="12">
        <v>87</v>
      </c>
      <c r="H65" s="11">
        <v>4</v>
      </c>
      <c r="I65" s="11">
        <v>445</v>
      </c>
      <c r="J65" s="7">
        <v>0.188208616780045</v>
      </c>
      <c r="K65" s="15">
        <f t="shared" si="0"/>
        <v>0.18820861678004536</v>
      </c>
    </row>
    <row r="66" spans="1:11" x14ac:dyDescent="0.25">
      <c r="A66" s="3" t="s">
        <v>21</v>
      </c>
      <c r="B66" s="5" t="s">
        <v>22</v>
      </c>
      <c r="C66" s="5" t="s">
        <v>23</v>
      </c>
      <c r="D66" s="5" t="s">
        <v>8</v>
      </c>
      <c r="E66" s="5" t="s">
        <v>24</v>
      </c>
      <c r="F66" s="11">
        <v>23</v>
      </c>
      <c r="G66" s="12">
        <v>23</v>
      </c>
      <c r="H66" s="11">
        <v>8</v>
      </c>
      <c r="I66" s="11">
        <v>589.5</v>
      </c>
      <c r="J66" s="7">
        <v>2.5795356835769601E-2</v>
      </c>
      <c r="K66" s="15">
        <f t="shared" si="0"/>
        <v>2.5795356835769563E-2</v>
      </c>
    </row>
    <row r="67" spans="1:11" x14ac:dyDescent="0.25">
      <c r="A67" s="3" t="s">
        <v>21</v>
      </c>
      <c r="B67" s="5" t="s">
        <v>25</v>
      </c>
      <c r="C67" s="5" t="s">
        <v>23</v>
      </c>
      <c r="D67" s="5" t="s">
        <v>8</v>
      </c>
      <c r="E67" s="5" t="s">
        <v>24</v>
      </c>
      <c r="F67" s="11">
        <v>321.5</v>
      </c>
      <c r="G67" s="12">
        <v>321.5</v>
      </c>
      <c r="H67" s="11">
        <v>13</v>
      </c>
      <c r="I67" s="11">
        <v>520</v>
      </c>
      <c r="J67" s="7">
        <v>0.60848126232741595</v>
      </c>
      <c r="K67" s="15">
        <f t="shared" ref="K67:K130" si="1">(G67-H67)/(I67-H67)</f>
        <v>0.60848126232741617</v>
      </c>
    </row>
    <row r="68" spans="1:11" x14ac:dyDescent="0.25">
      <c r="A68" s="3" t="s">
        <v>21</v>
      </c>
      <c r="B68" s="5" t="s">
        <v>26</v>
      </c>
      <c r="C68" s="5" t="s">
        <v>23</v>
      </c>
      <c r="D68" s="5" t="s">
        <v>8</v>
      </c>
      <c r="E68" s="5" t="s">
        <v>24</v>
      </c>
      <c r="F68" s="11">
        <v>454</v>
      </c>
      <c r="G68" s="12">
        <v>454</v>
      </c>
      <c r="H68" s="11">
        <v>48.5</v>
      </c>
      <c r="I68" s="11">
        <v>731</v>
      </c>
      <c r="J68" s="7">
        <v>0.59413919413919403</v>
      </c>
      <c r="K68" s="15">
        <f t="shared" si="1"/>
        <v>0.59413919413919414</v>
      </c>
    </row>
    <row r="69" spans="1:11" x14ac:dyDescent="0.25">
      <c r="A69" s="3" t="s">
        <v>21</v>
      </c>
      <c r="B69" s="5" t="s">
        <v>22</v>
      </c>
      <c r="C69" s="5" t="s">
        <v>27</v>
      </c>
      <c r="D69" s="5" t="s">
        <v>8</v>
      </c>
      <c r="E69" s="5" t="s">
        <v>24</v>
      </c>
      <c r="F69" s="11">
        <v>22</v>
      </c>
      <c r="G69" s="12">
        <v>22</v>
      </c>
      <c r="H69" s="11">
        <v>9</v>
      </c>
      <c r="I69" s="11">
        <v>609</v>
      </c>
      <c r="J69" s="7">
        <v>2.1666666666666699E-2</v>
      </c>
      <c r="K69" s="15">
        <f t="shared" si="1"/>
        <v>2.1666666666666667E-2</v>
      </c>
    </row>
    <row r="70" spans="1:11" hidden="1" x14ac:dyDescent="0.25">
      <c r="A70" s="3" t="s">
        <v>21</v>
      </c>
      <c r="B70" s="5" t="s">
        <v>22</v>
      </c>
      <c r="C70" s="5" t="s">
        <v>27</v>
      </c>
      <c r="D70" s="5" t="s">
        <v>8</v>
      </c>
      <c r="E70" s="5" t="s">
        <v>28</v>
      </c>
      <c r="F70" s="11">
        <v>14587.445</v>
      </c>
      <c r="G70" s="12">
        <v>14587.445</v>
      </c>
      <c r="H70" s="11">
        <v>67.5</v>
      </c>
      <c r="I70" s="11">
        <v>16149.6833333333</v>
      </c>
      <c r="J70" s="7">
        <v>0.90285906453414799</v>
      </c>
      <c r="K70" s="15">
        <f t="shared" si="1"/>
        <v>0.90285906453414988</v>
      </c>
    </row>
    <row r="71" spans="1:11" x14ac:dyDescent="0.25">
      <c r="A71" s="3" t="s">
        <v>21</v>
      </c>
      <c r="B71" s="5" t="s">
        <v>25</v>
      </c>
      <c r="C71" s="5" t="s">
        <v>27</v>
      </c>
      <c r="D71" s="5" t="s">
        <v>8</v>
      </c>
      <c r="E71" s="5" t="s">
        <v>24</v>
      </c>
      <c r="F71" s="11">
        <v>320</v>
      </c>
      <c r="G71" s="12">
        <v>320</v>
      </c>
      <c r="H71" s="11">
        <v>13</v>
      </c>
      <c r="I71" s="11">
        <v>532</v>
      </c>
      <c r="J71" s="7">
        <v>0.59152215799614605</v>
      </c>
      <c r="K71" s="15">
        <f t="shared" si="1"/>
        <v>0.59152215799614638</v>
      </c>
    </row>
    <row r="72" spans="1:11" hidden="1" x14ac:dyDescent="0.25">
      <c r="A72" s="3" t="s">
        <v>21</v>
      </c>
      <c r="B72" s="5" t="s">
        <v>25</v>
      </c>
      <c r="C72" s="5" t="s">
        <v>27</v>
      </c>
      <c r="D72" s="5" t="s">
        <v>8</v>
      </c>
      <c r="E72" s="5" t="s">
        <v>28</v>
      </c>
      <c r="F72" s="11">
        <v>10168.9433333333</v>
      </c>
      <c r="G72" s="12">
        <v>10168.9433333333</v>
      </c>
      <c r="H72" s="11">
        <v>0</v>
      </c>
      <c r="I72" s="11">
        <v>22607.4116666667</v>
      </c>
      <c r="J72" s="7">
        <v>0.449805731114582</v>
      </c>
      <c r="K72" s="15">
        <f t="shared" si="1"/>
        <v>0.44980573111458</v>
      </c>
    </row>
    <row r="73" spans="1:11" x14ac:dyDescent="0.25">
      <c r="A73" s="3" t="s">
        <v>21</v>
      </c>
      <c r="B73" s="5" t="s">
        <v>26</v>
      </c>
      <c r="C73" s="5" t="s">
        <v>27</v>
      </c>
      <c r="D73" s="5" t="s">
        <v>8</v>
      </c>
      <c r="E73" s="5" t="s">
        <v>24</v>
      </c>
      <c r="F73" s="11">
        <v>388</v>
      </c>
      <c r="G73" s="12">
        <v>388</v>
      </c>
      <c r="H73" s="11">
        <v>32</v>
      </c>
      <c r="I73" s="11">
        <v>731</v>
      </c>
      <c r="J73" s="7">
        <v>0.50929899856938499</v>
      </c>
      <c r="K73" s="15">
        <f t="shared" si="1"/>
        <v>0.50929899856938488</v>
      </c>
    </row>
    <row r="74" spans="1:11" x14ac:dyDescent="0.25">
      <c r="A74" s="3" t="s">
        <v>21</v>
      </c>
      <c r="B74" s="5" t="s">
        <v>22</v>
      </c>
      <c r="C74" s="5" t="s">
        <v>29</v>
      </c>
      <c r="D74" s="5" t="s">
        <v>8</v>
      </c>
      <c r="E74" s="5" t="s">
        <v>24</v>
      </c>
      <c r="F74" s="11">
        <v>20</v>
      </c>
      <c r="G74" s="12">
        <v>20</v>
      </c>
      <c r="H74" s="11">
        <v>0</v>
      </c>
      <c r="I74" s="11">
        <v>589.5</v>
      </c>
      <c r="J74" s="7">
        <v>3.3927056827820198E-2</v>
      </c>
      <c r="K74" s="15">
        <f t="shared" si="1"/>
        <v>3.3927056827820185E-2</v>
      </c>
    </row>
    <row r="75" spans="1:11" x14ac:dyDescent="0.25">
      <c r="A75" s="3" t="s">
        <v>21</v>
      </c>
      <c r="B75" s="5" t="s">
        <v>25</v>
      </c>
      <c r="C75" s="5" t="s">
        <v>29</v>
      </c>
      <c r="D75" s="5" t="s">
        <v>8</v>
      </c>
      <c r="E75" s="5" t="s">
        <v>24</v>
      </c>
      <c r="F75" s="11">
        <v>223</v>
      </c>
      <c r="G75" s="12">
        <v>223</v>
      </c>
      <c r="H75" s="11">
        <v>13</v>
      </c>
      <c r="I75" s="11">
        <v>520</v>
      </c>
      <c r="J75" s="7">
        <v>0.414201183431953</v>
      </c>
      <c r="K75" s="15">
        <f t="shared" si="1"/>
        <v>0.41420118343195267</v>
      </c>
    </row>
    <row r="76" spans="1:11" x14ac:dyDescent="0.25">
      <c r="A76" s="3" t="s">
        <v>21</v>
      </c>
      <c r="B76" s="5" t="s">
        <v>26</v>
      </c>
      <c r="C76" s="5" t="s">
        <v>29</v>
      </c>
      <c r="D76" s="5" t="s">
        <v>8</v>
      </c>
      <c r="E76" s="5" t="s">
        <v>24</v>
      </c>
      <c r="F76" s="11">
        <v>527</v>
      </c>
      <c r="G76" s="12">
        <v>527</v>
      </c>
      <c r="H76" s="11">
        <v>48.5</v>
      </c>
      <c r="I76" s="11">
        <v>731</v>
      </c>
      <c r="J76" s="7">
        <v>0.70109890109890105</v>
      </c>
      <c r="K76" s="15">
        <f t="shared" si="1"/>
        <v>0.70109890109890105</v>
      </c>
    </row>
    <row r="77" spans="1:11" x14ac:dyDescent="0.25">
      <c r="A77" s="3" t="s">
        <v>21</v>
      </c>
      <c r="B77" s="5" t="s">
        <v>22</v>
      </c>
      <c r="C77" s="5" t="s">
        <v>30</v>
      </c>
      <c r="D77" s="5" t="s">
        <v>8</v>
      </c>
      <c r="E77" s="5" t="s">
        <v>24</v>
      </c>
      <c r="F77" s="11">
        <v>363</v>
      </c>
      <c r="G77" s="12">
        <v>363</v>
      </c>
      <c r="H77" s="11">
        <v>74</v>
      </c>
      <c r="I77" s="11">
        <v>731</v>
      </c>
      <c r="J77" s="7">
        <v>0.43987823439878199</v>
      </c>
      <c r="K77" s="15">
        <f t="shared" si="1"/>
        <v>0.43987823439878232</v>
      </c>
    </row>
    <row r="78" spans="1:11" x14ac:dyDescent="0.25">
      <c r="A78" s="3" t="s">
        <v>21</v>
      </c>
      <c r="B78" s="5" t="s">
        <v>25</v>
      </c>
      <c r="C78" s="5" t="s">
        <v>30</v>
      </c>
      <c r="D78" s="5" t="s">
        <v>8</v>
      </c>
      <c r="E78" s="5" t="s">
        <v>24</v>
      </c>
      <c r="F78" s="11">
        <v>317</v>
      </c>
      <c r="G78" s="12">
        <v>317</v>
      </c>
      <c r="H78" s="11">
        <v>56</v>
      </c>
      <c r="I78" s="11">
        <v>731</v>
      </c>
      <c r="J78" s="7">
        <v>0.38666666666666699</v>
      </c>
      <c r="K78" s="15">
        <f t="shared" si="1"/>
        <v>0.38666666666666666</v>
      </c>
    </row>
    <row r="79" spans="1:11" x14ac:dyDescent="0.25">
      <c r="A79" s="3" t="s">
        <v>21</v>
      </c>
      <c r="B79" s="5" t="s">
        <v>26</v>
      </c>
      <c r="C79" s="5" t="s">
        <v>30</v>
      </c>
      <c r="D79" s="5" t="s">
        <v>8</v>
      </c>
      <c r="E79" s="5" t="s">
        <v>24</v>
      </c>
      <c r="F79" s="11">
        <v>613</v>
      </c>
      <c r="G79" s="12">
        <v>613</v>
      </c>
      <c r="H79" s="11">
        <v>0</v>
      </c>
      <c r="I79" s="11">
        <v>731</v>
      </c>
      <c r="J79" s="7">
        <v>0.83857729138166903</v>
      </c>
      <c r="K79" s="15">
        <f t="shared" si="1"/>
        <v>0.83857729138166892</v>
      </c>
    </row>
    <row r="80" spans="1:11" hidden="1" x14ac:dyDescent="0.25">
      <c r="A80" s="3" t="s">
        <v>21</v>
      </c>
      <c r="B80" s="5" t="s">
        <v>22</v>
      </c>
      <c r="C80" s="5" t="s">
        <v>31</v>
      </c>
      <c r="D80" s="5" t="s">
        <v>8</v>
      </c>
      <c r="E80" s="5" t="s">
        <v>32</v>
      </c>
      <c r="F80" s="11">
        <v>46.5</v>
      </c>
      <c r="G80" s="12">
        <v>46.5</v>
      </c>
      <c r="H80" s="11">
        <v>0</v>
      </c>
      <c r="I80" s="11">
        <v>528.5</v>
      </c>
      <c r="J80" s="7">
        <v>8.7984862819299903E-2</v>
      </c>
      <c r="K80" s="15">
        <f t="shared" si="1"/>
        <v>8.7984862819299903E-2</v>
      </c>
    </row>
    <row r="81" spans="1:11" hidden="1" x14ac:dyDescent="0.25">
      <c r="A81" s="3" t="s">
        <v>21</v>
      </c>
      <c r="B81" s="5" t="s">
        <v>25</v>
      </c>
      <c r="C81" s="5" t="s">
        <v>31</v>
      </c>
      <c r="D81" s="5" t="s">
        <v>8</v>
      </c>
      <c r="E81" s="5" t="s">
        <v>32</v>
      </c>
      <c r="F81" s="11">
        <v>52</v>
      </c>
      <c r="G81" s="12">
        <v>52</v>
      </c>
      <c r="H81" s="11">
        <v>4</v>
      </c>
      <c r="I81" s="11">
        <v>445</v>
      </c>
      <c r="J81" s="7">
        <v>0.108843537414966</v>
      </c>
      <c r="K81" s="15">
        <f t="shared" si="1"/>
        <v>0.10884353741496598</v>
      </c>
    </row>
    <row r="82" spans="1:11" x14ac:dyDescent="0.25">
      <c r="A82" s="3" t="s">
        <v>21</v>
      </c>
      <c r="B82" s="5" t="s">
        <v>22</v>
      </c>
      <c r="C82" s="5" t="s">
        <v>23</v>
      </c>
      <c r="D82" s="5" t="s">
        <v>9</v>
      </c>
      <c r="E82" s="5" t="s">
        <v>24</v>
      </c>
      <c r="F82" s="11">
        <v>175</v>
      </c>
      <c r="G82" s="12">
        <v>175</v>
      </c>
      <c r="H82" s="11">
        <v>8</v>
      </c>
      <c r="I82" s="11">
        <v>589.5</v>
      </c>
      <c r="J82" s="7">
        <v>0.28718830610490098</v>
      </c>
      <c r="K82" s="15">
        <f t="shared" si="1"/>
        <v>0.28718830610490109</v>
      </c>
    </row>
    <row r="83" spans="1:11" x14ac:dyDescent="0.25">
      <c r="A83" s="3" t="s">
        <v>21</v>
      </c>
      <c r="B83" s="5" t="s">
        <v>25</v>
      </c>
      <c r="C83" s="5" t="s">
        <v>23</v>
      </c>
      <c r="D83" s="5" t="s">
        <v>9</v>
      </c>
      <c r="E83" s="5" t="s">
        <v>24</v>
      </c>
      <c r="F83" s="11">
        <v>147</v>
      </c>
      <c r="G83" s="12">
        <v>147</v>
      </c>
      <c r="H83" s="11">
        <v>13</v>
      </c>
      <c r="I83" s="11">
        <v>520</v>
      </c>
      <c r="J83" s="7">
        <v>0.26429980276134102</v>
      </c>
      <c r="K83" s="15">
        <f t="shared" si="1"/>
        <v>0.26429980276134124</v>
      </c>
    </row>
    <row r="84" spans="1:11" x14ac:dyDescent="0.25">
      <c r="A84" s="3" t="s">
        <v>21</v>
      </c>
      <c r="B84" s="5" t="s">
        <v>26</v>
      </c>
      <c r="C84" s="5" t="s">
        <v>23</v>
      </c>
      <c r="D84" s="5" t="s">
        <v>9</v>
      </c>
      <c r="E84" s="5" t="s">
        <v>24</v>
      </c>
      <c r="F84" s="11">
        <v>142</v>
      </c>
      <c r="G84" s="12">
        <v>142</v>
      </c>
      <c r="H84" s="11">
        <v>48.5</v>
      </c>
      <c r="I84" s="11">
        <v>731</v>
      </c>
      <c r="J84" s="7">
        <v>0.13699633699633701</v>
      </c>
      <c r="K84" s="15">
        <f t="shared" si="1"/>
        <v>0.13699633699633701</v>
      </c>
    </row>
    <row r="85" spans="1:11" x14ac:dyDescent="0.25">
      <c r="A85" s="3" t="s">
        <v>21</v>
      </c>
      <c r="B85" s="5" t="s">
        <v>22</v>
      </c>
      <c r="C85" s="5" t="s">
        <v>27</v>
      </c>
      <c r="D85" s="5" t="s">
        <v>9</v>
      </c>
      <c r="E85" s="5" t="s">
        <v>24</v>
      </c>
      <c r="F85" s="11">
        <v>166</v>
      </c>
      <c r="G85" s="12">
        <v>166</v>
      </c>
      <c r="H85" s="11">
        <v>9</v>
      </c>
      <c r="I85" s="11">
        <v>609</v>
      </c>
      <c r="J85" s="7">
        <v>0.26166666666666699</v>
      </c>
      <c r="K85" s="15">
        <f t="shared" si="1"/>
        <v>0.26166666666666666</v>
      </c>
    </row>
    <row r="86" spans="1:11" hidden="1" x14ac:dyDescent="0.25">
      <c r="A86" s="3" t="s">
        <v>21</v>
      </c>
      <c r="B86" s="5" t="s">
        <v>22</v>
      </c>
      <c r="C86" s="5" t="s">
        <v>27</v>
      </c>
      <c r="D86" s="5" t="s">
        <v>9</v>
      </c>
      <c r="E86" s="5" t="s">
        <v>28</v>
      </c>
      <c r="F86" s="11">
        <v>757.83166666666705</v>
      </c>
      <c r="G86" s="12">
        <v>757.83166666666705</v>
      </c>
      <c r="H86" s="11">
        <v>67.5</v>
      </c>
      <c r="I86" s="11">
        <v>16149.6833333333</v>
      </c>
      <c r="J86" s="7">
        <v>4.2925245432056801E-2</v>
      </c>
      <c r="K86" s="15">
        <f t="shared" si="1"/>
        <v>4.2925245432056912E-2</v>
      </c>
    </row>
    <row r="87" spans="1:11" x14ac:dyDescent="0.25">
      <c r="A87" s="3" t="s">
        <v>21</v>
      </c>
      <c r="B87" s="5" t="s">
        <v>25</v>
      </c>
      <c r="C87" s="5" t="s">
        <v>27</v>
      </c>
      <c r="D87" s="5" t="s">
        <v>9</v>
      </c>
      <c r="E87" s="5" t="s">
        <v>24</v>
      </c>
      <c r="F87" s="11">
        <v>138</v>
      </c>
      <c r="G87" s="12">
        <v>138</v>
      </c>
      <c r="H87" s="11">
        <v>13</v>
      </c>
      <c r="I87" s="11">
        <v>532</v>
      </c>
      <c r="J87" s="7">
        <v>0.240847784200385</v>
      </c>
      <c r="K87" s="15">
        <f t="shared" si="1"/>
        <v>0.24084778420038536</v>
      </c>
    </row>
    <row r="88" spans="1:11" hidden="1" x14ac:dyDescent="0.25">
      <c r="A88" s="3" t="s">
        <v>21</v>
      </c>
      <c r="B88" s="5" t="s">
        <v>25</v>
      </c>
      <c r="C88" s="5" t="s">
        <v>27</v>
      </c>
      <c r="D88" s="5" t="s">
        <v>9</v>
      </c>
      <c r="E88" s="5" t="s">
        <v>28</v>
      </c>
      <c r="F88" s="11">
        <v>80.0833333333333</v>
      </c>
      <c r="G88" s="12">
        <v>80.0833333333333</v>
      </c>
      <c r="H88" s="11">
        <v>0</v>
      </c>
      <c r="I88" s="11">
        <v>22607.4116666667</v>
      </c>
      <c r="J88" s="7">
        <v>3.5423486117790101E-3</v>
      </c>
      <c r="K88" s="15">
        <f t="shared" si="1"/>
        <v>3.5423486117790066E-3</v>
      </c>
    </row>
    <row r="89" spans="1:11" x14ac:dyDescent="0.25">
      <c r="A89" s="3" t="s">
        <v>21</v>
      </c>
      <c r="B89" s="5" t="s">
        <v>26</v>
      </c>
      <c r="C89" s="5" t="s">
        <v>27</v>
      </c>
      <c r="D89" s="5" t="s">
        <v>9</v>
      </c>
      <c r="E89" s="5" t="s">
        <v>24</v>
      </c>
      <c r="F89" s="11">
        <v>142</v>
      </c>
      <c r="G89" s="12">
        <v>142</v>
      </c>
      <c r="H89" s="11">
        <v>32</v>
      </c>
      <c r="I89" s="11">
        <v>731</v>
      </c>
      <c r="J89" s="7">
        <v>0.157367668097282</v>
      </c>
      <c r="K89" s="15">
        <f t="shared" si="1"/>
        <v>0.15736766809728184</v>
      </c>
    </row>
    <row r="90" spans="1:11" x14ac:dyDescent="0.25">
      <c r="A90" s="3" t="s">
        <v>21</v>
      </c>
      <c r="B90" s="5" t="s">
        <v>22</v>
      </c>
      <c r="C90" s="5" t="s">
        <v>29</v>
      </c>
      <c r="D90" s="5" t="s">
        <v>9</v>
      </c>
      <c r="E90" s="5" t="s">
        <v>24</v>
      </c>
      <c r="F90" s="11">
        <v>168.5</v>
      </c>
      <c r="G90" s="12">
        <v>168.5</v>
      </c>
      <c r="H90" s="11">
        <v>0</v>
      </c>
      <c r="I90" s="11">
        <v>589.5</v>
      </c>
      <c r="J90" s="7">
        <v>0.28583545377438502</v>
      </c>
      <c r="K90" s="15">
        <f t="shared" si="1"/>
        <v>0.28583545377438507</v>
      </c>
    </row>
    <row r="91" spans="1:11" x14ac:dyDescent="0.25">
      <c r="A91" s="3" t="s">
        <v>21</v>
      </c>
      <c r="B91" s="5" t="s">
        <v>25</v>
      </c>
      <c r="C91" s="5" t="s">
        <v>29</v>
      </c>
      <c r="D91" s="5" t="s">
        <v>9</v>
      </c>
      <c r="E91" s="5" t="s">
        <v>24</v>
      </c>
      <c r="F91" s="11">
        <v>178.5</v>
      </c>
      <c r="G91" s="12">
        <v>178.5</v>
      </c>
      <c r="H91" s="11">
        <v>13</v>
      </c>
      <c r="I91" s="11">
        <v>520</v>
      </c>
      <c r="J91" s="7">
        <v>0.32642998027613401</v>
      </c>
      <c r="K91" s="15">
        <f t="shared" si="1"/>
        <v>0.32642998027613412</v>
      </c>
    </row>
    <row r="92" spans="1:11" x14ac:dyDescent="0.25">
      <c r="A92" s="3" t="s">
        <v>21</v>
      </c>
      <c r="B92" s="5" t="s">
        <v>26</v>
      </c>
      <c r="C92" s="5" t="s">
        <v>29</v>
      </c>
      <c r="D92" s="5" t="s">
        <v>9</v>
      </c>
      <c r="E92" s="5" t="s">
        <v>24</v>
      </c>
      <c r="F92" s="11">
        <v>140</v>
      </c>
      <c r="G92" s="12">
        <v>140</v>
      </c>
      <c r="H92" s="11">
        <v>48.5</v>
      </c>
      <c r="I92" s="11">
        <v>731</v>
      </c>
      <c r="J92" s="7">
        <v>0.13406593406593401</v>
      </c>
      <c r="K92" s="15">
        <f t="shared" si="1"/>
        <v>0.13406593406593406</v>
      </c>
    </row>
    <row r="93" spans="1:11" x14ac:dyDescent="0.25">
      <c r="A93" s="3" t="s">
        <v>21</v>
      </c>
      <c r="B93" s="5" t="s">
        <v>22</v>
      </c>
      <c r="C93" s="5" t="s">
        <v>30</v>
      </c>
      <c r="D93" s="5" t="s">
        <v>9</v>
      </c>
      <c r="E93" s="5" t="s">
        <v>24</v>
      </c>
      <c r="F93" s="11">
        <v>199</v>
      </c>
      <c r="G93" s="12">
        <v>199</v>
      </c>
      <c r="H93" s="11">
        <v>74</v>
      </c>
      <c r="I93" s="11">
        <v>731</v>
      </c>
      <c r="J93" s="7">
        <v>0.19025875190258801</v>
      </c>
      <c r="K93" s="15">
        <f t="shared" si="1"/>
        <v>0.19025875190258751</v>
      </c>
    </row>
    <row r="94" spans="1:11" x14ac:dyDescent="0.25">
      <c r="A94" s="3" t="s">
        <v>21</v>
      </c>
      <c r="B94" s="5" t="s">
        <v>25</v>
      </c>
      <c r="C94" s="5" t="s">
        <v>30</v>
      </c>
      <c r="D94" s="5" t="s">
        <v>9</v>
      </c>
      <c r="E94" s="5" t="s">
        <v>24</v>
      </c>
      <c r="F94" s="11">
        <v>213</v>
      </c>
      <c r="G94" s="12">
        <v>213</v>
      </c>
      <c r="H94" s="11">
        <v>56</v>
      </c>
      <c r="I94" s="11">
        <v>731</v>
      </c>
      <c r="J94" s="7">
        <v>0.23259259259259299</v>
      </c>
      <c r="K94" s="15">
        <f t="shared" si="1"/>
        <v>0.2325925925925926</v>
      </c>
    </row>
    <row r="95" spans="1:11" x14ac:dyDescent="0.25">
      <c r="A95" s="3" t="s">
        <v>21</v>
      </c>
      <c r="B95" s="5" t="s">
        <v>26</v>
      </c>
      <c r="C95" s="5" t="s">
        <v>30</v>
      </c>
      <c r="D95" s="5" t="s">
        <v>9</v>
      </c>
      <c r="E95" s="5" t="s">
        <v>24</v>
      </c>
      <c r="F95" s="11">
        <v>160.5</v>
      </c>
      <c r="G95" s="12">
        <v>160.5</v>
      </c>
      <c r="H95" s="11">
        <v>0</v>
      </c>
      <c r="I95" s="11">
        <v>731</v>
      </c>
      <c r="J95" s="7">
        <v>0.219562243502052</v>
      </c>
      <c r="K95" s="15">
        <f t="shared" si="1"/>
        <v>0.21956224350205197</v>
      </c>
    </row>
    <row r="96" spans="1:11" hidden="1" x14ac:dyDescent="0.25">
      <c r="A96" s="3" t="s">
        <v>21</v>
      </c>
      <c r="B96" s="5" t="s">
        <v>22</v>
      </c>
      <c r="C96" s="5" t="s">
        <v>31</v>
      </c>
      <c r="D96" s="5" t="s">
        <v>9</v>
      </c>
      <c r="E96" s="5" t="s">
        <v>32</v>
      </c>
      <c r="F96" s="11">
        <v>39</v>
      </c>
      <c r="G96" s="12">
        <v>39</v>
      </c>
      <c r="H96" s="11">
        <v>0</v>
      </c>
      <c r="I96" s="11">
        <v>528.5</v>
      </c>
      <c r="J96" s="7">
        <v>7.3793755912961195E-2</v>
      </c>
      <c r="K96" s="15">
        <f t="shared" si="1"/>
        <v>7.3793755912961209E-2</v>
      </c>
    </row>
    <row r="97" spans="1:11" hidden="1" x14ac:dyDescent="0.25">
      <c r="A97" s="3" t="s">
        <v>21</v>
      </c>
      <c r="B97" s="5" t="s">
        <v>25</v>
      </c>
      <c r="C97" s="5" t="s">
        <v>31</v>
      </c>
      <c r="D97" s="5" t="s">
        <v>9</v>
      </c>
      <c r="E97" s="5" t="s">
        <v>32</v>
      </c>
      <c r="F97" s="11">
        <v>57.5</v>
      </c>
      <c r="G97" s="12">
        <v>57.5</v>
      </c>
      <c r="H97" s="11">
        <v>4</v>
      </c>
      <c r="I97" s="11">
        <v>445</v>
      </c>
      <c r="J97" s="7">
        <v>0.121315192743764</v>
      </c>
      <c r="K97" s="15">
        <f t="shared" si="1"/>
        <v>0.12131519274376418</v>
      </c>
    </row>
    <row r="98" spans="1:11" x14ac:dyDescent="0.25">
      <c r="A98" s="3" t="s">
        <v>21</v>
      </c>
      <c r="B98" s="5" t="s">
        <v>22</v>
      </c>
      <c r="C98" s="5" t="s">
        <v>23</v>
      </c>
      <c r="D98" s="5" t="s">
        <v>10</v>
      </c>
      <c r="E98" s="5" t="s">
        <v>24</v>
      </c>
      <c r="F98" s="11">
        <v>34</v>
      </c>
      <c r="G98" s="12">
        <v>34</v>
      </c>
      <c r="H98" s="11">
        <v>8</v>
      </c>
      <c r="I98" s="11">
        <v>589.5</v>
      </c>
      <c r="J98" s="7">
        <v>4.4711951848667199E-2</v>
      </c>
      <c r="K98" s="15">
        <f t="shared" si="1"/>
        <v>4.471195184866724E-2</v>
      </c>
    </row>
    <row r="99" spans="1:11" x14ac:dyDescent="0.25">
      <c r="A99" s="3" t="s">
        <v>21</v>
      </c>
      <c r="B99" s="5" t="s">
        <v>25</v>
      </c>
      <c r="C99" s="5" t="s">
        <v>23</v>
      </c>
      <c r="D99" s="5" t="s">
        <v>10</v>
      </c>
      <c r="E99" s="5" t="s">
        <v>24</v>
      </c>
      <c r="F99" s="11">
        <v>34</v>
      </c>
      <c r="G99" s="12">
        <v>34</v>
      </c>
      <c r="H99" s="11">
        <v>13</v>
      </c>
      <c r="I99" s="11">
        <v>520</v>
      </c>
      <c r="J99" s="7">
        <v>4.1420118343195297E-2</v>
      </c>
      <c r="K99" s="15">
        <f t="shared" si="1"/>
        <v>4.142011834319527E-2</v>
      </c>
    </row>
    <row r="100" spans="1:11" x14ac:dyDescent="0.25">
      <c r="A100" s="3" t="s">
        <v>21</v>
      </c>
      <c r="B100" s="5" t="s">
        <v>26</v>
      </c>
      <c r="C100" s="5" t="s">
        <v>23</v>
      </c>
      <c r="D100" s="5" t="s">
        <v>10</v>
      </c>
      <c r="E100" s="5" t="s">
        <v>24</v>
      </c>
      <c r="F100" s="11">
        <v>153.5</v>
      </c>
      <c r="G100" s="12">
        <v>153.5</v>
      </c>
      <c r="H100" s="11">
        <v>48.5</v>
      </c>
      <c r="I100" s="11">
        <v>731</v>
      </c>
      <c r="J100" s="7">
        <v>0.15384615384615399</v>
      </c>
      <c r="K100" s="15">
        <f t="shared" si="1"/>
        <v>0.15384615384615385</v>
      </c>
    </row>
    <row r="101" spans="1:11" x14ac:dyDescent="0.25">
      <c r="A101" s="3" t="s">
        <v>21</v>
      </c>
      <c r="B101" s="5" t="s">
        <v>22</v>
      </c>
      <c r="C101" s="5" t="s">
        <v>27</v>
      </c>
      <c r="D101" s="5" t="s">
        <v>10</v>
      </c>
      <c r="E101" s="5" t="s">
        <v>24</v>
      </c>
      <c r="F101" s="11">
        <v>37</v>
      </c>
      <c r="G101" s="12">
        <v>37</v>
      </c>
      <c r="H101" s="11">
        <v>9</v>
      </c>
      <c r="I101" s="11">
        <v>609</v>
      </c>
      <c r="J101" s="7">
        <v>4.6666666666666697E-2</v>
      </c>
      <c r="K101" s="15">
        <f t="shared" si="1"/>
        <v>4.6666666666666669E-2</v>
      </c>
    </row>
    <row r="102" spans="1:11" hidden="1" x14ac:dyDescent="0.25">
      <c r="A102" s="3" t="s">
        <v>21</v>
      </c>
      <c r="B102" s="5" t="s">
        <v>22</v>
      </c>
      <c r="C102" s="5" t="s">
        <v>27</v>
      </c>
      <c r="D102" s="5" t="s">
        <v>10</v>
      </c>
      <c r="E102" s="5" t="s">
        <v>28</v>
      </c>
      <c r="F102" s="11">
        <v>2974.59</v>
      </c>
      <c r="G102" s="12">
        <v>2974.59</v>
      </c>
      <c r="H102" s="11">
        <v>67.5</v>
      </c>
      <c r="I102" s="11">
        <v>16149.6833333333</v>
      </c>
      <c r="J102" s="7">
        <v>0.18076463498426301</v>
      </c>
      <c r="K102" s="15">
        <f t="shared" si="1"/>
        <v>0.18076463498426351</v>
      </c>
    </row>
    <row r="103" spans="1:11" x14ac:dyDescent="0.25">
      <c r="A103" s="3" t="s">
        <v>21</v>
      </c>
      <c r="B103" s="5" t="s">
        <v>25</v>
      </c>
      <c r="C103" s="5" t="s">
        <v>27</v>
      </c>
      <c r="D103" s="5" t="s">
        <v>10</v>
      </c>
      <c r="E103" s="5" t="s">
        <v>24</v>
      </c>
      <c r="F103" s="11">
        <v>35.5</v>
      </c>
      <c r="G103" s="12">
        <v>35.5</v>
      </c>
      <c r="H103" s="11">
        <v>13</v>
      </c>
      <c r="I103" s="11">
        <v>532</v>
      </c>
      <c r="J103" s="7">
        <v>4.3352601156069398E-2</v>
      </c>
      <c r="K103" s="15">
        <f t="shared" si="1"/>
        <v>4.3352601156069363E-2</v>
      </c>
    </row>
    <row r="104" spans="1:11" hidden="1" x14ac:dyDescent="0.25">
      <c r="A104" s="3" t="s">
        <v>21</v>
      </c>
      <c r="B104" s="5" t="s">
        <v>25</v>
      </c>
      <c r="C104" s="5" t="s">
        <v>27</v>
      </c>
      <c r="D104" s="5" t="s">
        <v>10</v>
      </c>
      <c r="E104" s="5" t="s">
        <v>28</v>
      </c>
      <c r="F104" s="11">
        <v>7195.9849999999997</v>
      </c>
      <c r="G104" s="12">
        <v>7195.9849999999997</v>
      </c>
      <c r="H104" s="11">
        <v>0</v>
      </c>
      <c r="I104" s="11">
        <v>22607.4116666667</v>
      </c>
      <c r="J104" s="7">
        <v>0.318302028825797</v>
      </c>
      <c r="K104" s="15">
        <f t="shared" si="1"/>
        <v>0.31830202882579683</v>
      </c>
    </row>
    <row r="105" spans="1:11" x14ac:dyDescent="0.25">
      <c r="A105" s="3" t="s">
        <v>21</v>
      </c>
      <c r="B105" s="5" t="s">
        <v>26</v>
      </c>
      <c r="C105" s="5" t="s">
        <v>27</v>
      </c>
      <c r="D105" s="5" t="s">
        <v>10</v>
      </c>
      <c r="E105" s="5" t="s">
        <v>24</v>
      </c>
      <c r="F105" s="11">
        <v>154.5</v>
      </c>
      <c r="G105" s="12">
        <v>154.5</v>
      </c>
      <c r="H105" s="11">
        <v>32</v>
      </c>
      <c r="I105" s="11">
        <v>731</v>
      </c>
      <c r="J105" s="7">
        <v>0.17525035765379099</v>
      </c>
      <c r="K105" s="15">
        <f t="shared" si="1"/>
        <v>0.17525035765379113</v>
      </c>
    </row>
    <row r="106" spans="1:11" x14ac:dyDescent="0.25">
      <c r="A106" s="3" t="s">
        <v>21</v>
      </c>
      <c r="B106" s="5" t="s">
        <v>22</v>
      </c>
      <c r="C106" s="5" t="s">
        <v>29</v>
      </c>
      <c r="D106" s="5" t="s">
        <v>10</v>
      </c>
      <c r="E106" s="5" t="s">
        <v>24</v>
      </c>
      <c r="F106" s="11">
        <v>27</v>
      </c>
      <c r="G106" s="12">
        <v>27</v>
      </c>
      <c r="H106" s="11">
        <v>0</v>
      </c>
      <c r="I106" s="11">
        <v>589.5</v>
      </c>
      <c r="J106" s="7">
        <v>4.58015267175573E-2</v>
      </c>
      <c r="K106" s="15">
        <f t="shared" si="1"/>
        <v>4.5801526717557252E-2</v>
      </c>
    </row>
    <row r="107" spans="1:11" x14ac:dyDescent="0.25">
      <c r="A107" s="3" t="s">
        <v>21</v>
      </c>
      <c r="B107" s="5" t="s">
        <v>25</v>
      </c>
      <c r="C107" s="5" t="s">
        <v>29</v>
      </c>
      <c r="D107" s="5" t="s">
        <v>10</v>
      </c>
      <c r="E107" s="5" t="s">
        <v>24</v>
      </c>
      <c r="F107" s="11">
        <v>25.5</v>
      </c>
      <c r="G107" s="12">
        <v>25.5</v>
      </c>
      <c r="H107" s="11">
        <v>13</v>
      </c>
      <c r="I107" s="11">
        <v>520</v>
      </c>
      <c r="J107" s="7">
        <v>2.4654832347139999E-2</v>
      </c>
      <c r="K107" s="15">
        <f t="shared" si="1"/>
        <v>2.465483234714004E-2</v>
      </c>
    </row>
    <row r="108" spans="1:11" x14ac:dyDescent="0.25">
      <c r="A108" s="3" t="s">
        <v>21</v>
      </c>
      <c r="B108" s="5" t="s">
        <v>26</v>
      </c>
      <c r="C108" s="5" t="s">
        <v>29</v>
      </c>
      <c r="D108" s="5" t="s">
        <v>10</v>
      </c>
      <c r="E108" s="5" t="s">
        <v>24</v>
      </c>
      <c r="F108" s="11">
        <v>154.5</v>
      </c>
      <c r="G108" s="12">
        <v>154.5</v>
      </c>
      <c r="H108" s="11">
        <v>48.5</v>
      </c>
      <c r="I108" s="11">
        <v>731</v>
      </c>
      <c r="J108" s="7">
        <v>0.15531135531135501</v>
      </c>
      <c r="K108" s="15">
        <f t="shared" si="1"/>
        <v>0.15531135531135531</v>
      </c>
    </row>
    <row r="109" spans="1:11" x14ac:dyDescent="0.25">
      <c r="A109" s="3" t="s">
        <v>21</v>
      </c>
      <c r="B109" s="5" t="s">
        <v>22</v>
      </c>
      <c r="C109" s="5" t="s">
        <v>30</v>
      </c>
      <c r="D109" s="5" t="s">
        <v>10</v>
      </c>
      <c r="E109" s="5" t="s">
        <v>24</v>
      </c>
      <c r="F109" s="11">
        <v>244</v>
      </c>
      <c r="G109" s="12">
        <v>244</v>
      </c>
      <c r="H109" s="11">
        <v>74</v>
      </c>
      <c r="I109" s="11">
        <v>731</v>
      </c>
      <c r="J109" s="7">
        <v>0.25875190258751901</v>
      </c>
      <c r="K109" s="15">
        <f t="shared" si="1"/>
        <v>0.25875190258751901</v>
      </c>
    </row>
    <row r="110" spans="1:11" x14ac:dyDescent="0.25">
      <c r="A110" s="3" t="s">
        <v>21</v>
      </c>
      <c r="B110" s="5" t="s">
        <v>25</v>
      </c>
      <c r="C110" s="5" t="s">
        <v>30</v>
      </c>
      <c r="D110" s="5" t="s">
        <v>10</v>
      </c>
      <c r="E110" s="5" t="s">
        <v>24</v>
      </c>
      <c r="F110" s="11">
        <v>373</v>
      </c>
      <c r="G110" s="12">
        <v>373</v>
      </c>
      <c r="H110" s="11">
        <v>56</v>
      </c>
      <c r="I110" s="11">
        <v>731</v>
      </c>
      <c r="J110" s="7">
        <v>0.46962962962963001</v>
      </c>
      <c r="K110" s="15">
        <f t="shared" si="1"/>
        <v>0.46962962962962962</v>
      </c>
    </row>
    <row r="111" spans="1:11" x14ac:dyDescent="0.25">
      <c r="A111" s="3" t="s">
        <v>21</v>
      </c>
      <c r="B111" s="5" t="s">
        <v>26</v>
      </c>
      <c r="C111" s="5" t="s">
        <v>30</v>
      </c>
      <c r="D111" s="5" t="s">
        <v>10</v>
      </c>
      <c r="E111" s="5" t="s">
        <v>24</v>
      </c>
      <c r="F111" s="11">
        <v>209.5</v>
      </c>
      <c r="G111" s="12">
        <v>209.5</v>
      </c>
      <c r="H111" s="11">
        <v>0</v>
      </c>
      <c r="I111" s="11">
        <v>731</v>
      </c>
      <c r="J111" s="7">
        <v>0.286593707250342</v>
      </c>
      <c r="K111" s="15">
        <f t="shared" si="1"/>
        <v>0.286593707250342</v>
      </c>
    </row>
    <row r="112" spans="1:11" hidden="1" x14ac:dyDescent="0.25">
      <c r="A112" s="3" t="s">
        <v>21</v>
      </c>
      <c r="B112" s="5" t="s">
        <v>22</v>
      </c>
      <c r="C112" s="5" t="s">
        <v>31</v>
      </c>
      <c r="D112" s="5" t="s">
        <v>10</v>
      </c>
      <c r="E112" s="5" t="s">
        <v>32</v>
      </c>
      <c r="F112" s="11">
        <v>59</v>
      </c>
      <c r="G112" s="12">
        <v>59</v>
      </c>
      <c r="H112" s="11">
        <v>0</v>
      </c>
      <c r="I112" s="11">
        <v>528.5</v>
      </c>
      <c r="J112" s="7">
        <v>0.111636707663198</v>
      </c>
      <c r="K112" s="15">
        <f t="shared" si="1"/>
        <v>0.11163670766319773</v>
      </c>
    </row>
    <row r="113" spans="1:11" hidden="1" x14ac:dyDescent="0.25">
      <c r="A113" s="3" t="s">
        <v>21</v>
      </c>
      <c r="B113" s="5" t="s">
        <v>25</v>
      </c>
      <c r="C113" s="5" t="s">
        <v>31</v>
      </c>
      <c r="D113" s="5" t="s">
        <v>10</v>
      </c>
      <c r="E113" s="5" t="s">
        <v>32</v>
      </c>
      <c r="F113" s="11">
        <v>39</v>
      </c>
      <c r="G113" s="12">
        <v>39</v>
      </c>
      <c r="H113" s="11">
        <v>4</v>
      </c>
      <c r="I113" s="11">
        <v>445</v>
      </c>
      <c r="J113" s="7">
        <v>7.9365079365079402E-2</v>
      </c>
      <c r="K113" s="15">
        <f t="shared" si="1"/>
        <v>7.9365079365079361E-2</v>
      </c>
    </row>
    <row r="114" spans="1:11" x14ac:dyDescent="0.25">
      <c r="A114" s="3" t="s">
        <v>21</v>
      </c>
      <c r="B114" s="5" t="s">
        <v>22</v>
      </c>
      <c r="C114" s="5" t="s">
        <v>23</v>
      </c>
      <c r="D114" s="5" t="s">
        <v>11</v>
      </c>
      <c r="E114" s="5" t="s">
        <v>24</v>
      </c>
      <c r="F114" s="11">
        <v>170</v>
      </c>
      <c r="G114" s="12">
        <v>170</v>
      </c>
      <c r="H114" s="11">
        <v>8</v>
      </c>
      <c r="I114" s="11">
        <v>589.5</v>
      </c>
      <c r="J114" s="7">
        <v>0.27858985382631102</v>
      </c>
      <c r="K114" s="15">
        <f t="shared" si="1"/>
        <v>0.27858985382631124</v>
      </c>
    </row>
    <row r="115" spans="1:11" x14ac:dyDescent="0.25">
      <c r="A115" s="3" t="s">
        <v>21</v>
      </c>
      <c r="B115" s="5" t="s">
        <v>25</v>
      </c>
      <c r="C115" s="5" t="s">
        <v>23</v>
      </c>
      <c r="D115" s="5" t="s">
        <v>11</v>
      </c>
      <c r="E115" s="5" t="s">
        <v>24</v>
      </c>
      <c r="F115" s="11">
        <v>152</v>
      </c>
      <c r="G115" s="12">
        <v>152</v>
      </c>
      <c r="H115" s="11">
        <v>13</v>
      </c>
      <c r="I115" s="11">
        <v>520</v>
      </c>
      <c r="J115" s="7">
        <v>0.27416173570019697</v>
      </c>
      <c r="K115" s="15">
        <f t="shared" si="1"/>
        <v>0.27416173570019725</v>
      </c>
    </row>
    <row r="116" spans="1:11" x14ac:dyDescent="0.25">
      <c r="A116" s="3" t="s">
        <v>21</v>
      </c>
      <c r="B116" s="5" t="s">
        <v>26</v>
      </c>
      <c r="C116" s="5" t="s">
        <v>23</v>
      </c>
      <c r="D116" s="5" t="s">
        <v>11</v>
      </c>
      <c r="E116" s="5" t="s">
        <v>24</v>
      </c>
      <c r="F116" s="11">
        <v>401</v>
      </c>
      <c r="G116" s="12">
        <v>401</v>
      </c>
      <c r="H116" s="11">
        <v>48.5</v>
      </c>
      <c r="I116" s="11">
        <v>731</v>
      </c>
      <c r="J116" s="7">
        <v>0.51648351648351698</v>
      </c>
      <c r="K116" s="15">
        <f t="shared" si="1"/>
        <v>0.51648351648351654</v>
      </c>
    </row>
    <row r="117" spans="1:11" x14ac:dyDescent="0.25">
      <c r="A117" s="3" t="s">
        <v>21</v>
      </c>
      <c r="B117" s="5" t="s">
        <v>22</v>
      </c>
      <c r="C117" s="5" t="s">
        <v>27</v>
      </c>
      <c r="D117" s="5" t="s">
        <v>11</v>
      </c>
      <c r="E117" s="5" t="s">
        <v>24</v>
      </c>
      <c r="F117" s="11">
        <v>162.5</v>
      </c>
      <c r="G117" s="12">
        <v>162.5</v>
      </c>
      <c r="H117" s="11">
        <v>9</v>
      </c>
      <c r="I117" s="11">
        <v>609</v>
      </c>
      <c r="J117" s="7">
        <v>0.25583333333333302</v>
      </c>
      <c r="K117" s="15">
        <f t="shared" si="1"/>
        <v>0.25583333333333336</v>
      </c>
    </row>
    <row r="118" spans="1:11" hidden="1" x14ac:dyDescent="0.25">
      <c r="A118" s="3" t="s">
        <v>21</v>
      </c>
      <c r="B118" s="5" t="s">
        <v>22</v>
      </c>
      <c r="C118" s="5" t="s">
        <v>27</v>
      </c>
      <c r="D118" s="5" t="s">
        <v>11</v>
      </c>
      <c r="E118" s="5" t="s">
        <v>28</v>
      </c>
      <c r="F118" s="11">
        <v>3009.8916666666701</v>
      </c>
      <c r="G118" s="12">
        <v>3009.8916666666701</v>
      </c>
      <c r="H118" s="11">
        <v>67.5</v>
      </c>
      <c r="I118" s="11">
        <v>16149.6833333333</v>
      </c>
      <c r="J118" s="7">
        <v>0.18295971421790799</v>
      </c>
      <c r="K118" s="15">
        <f t="shared" si="1"/>
        <v>0.18295971421790841</v>
      </c>
    </row>
    <row r="119" spans="1:11" x14ac:dyDescent="0.25">
      <c r="A119" s="3" t="s">
        <v>21</v>
      </c>
      <c r="B119" s="5" t="s">
        <v>25</v>
      </c>
      <c r="C119" s="5" t="s">
        <v>27</v>
      </c>
      <c r="D119" s="5" t="s">
        <v>11</v>
      </c>
      <c r="E119" s="5" t="s">
        <v>24</v>
      </c>
      <c r="F119" s="11">
        <v>137</v>
      </c>
      <c r="G119" s="12">
        <v>137</v>
      </c>
      <c r="H119" s="11">
        <v>13</v>
      </c>
      <c r="I119" s="11">
        <v>532</v>
      </c>
      <c r="J119" s="7">
        <v>0.23892100192678201</v>
      </c>
      <c r="K119" s="15">
        <f t="shared" si="1"/>
        <v>0.23892100192678228</v>
      </c>
    </row>
    <row r="120" spans="1:11" hidden="1" x14ac:dyDescent="0.25">
      <c r="A120" s="3" t="s">
        <v>21</v>
      </c>
      <c r="B120" s="5" t="s">
        <v>25</v>
      </c>
      <c r="C120" s="5" t="s">
        <v>27</v>
      </c>
      <c r="D120" s="5" t="s">
        <v>11</v>
      </c>
      <c r="E120" s="5" t="s">
        <v>28</v>
      </c>
      <c r="F120" s="11">
        <v>7138.1916666666702</v>
      </c>
      <c r="G120" s="12">
        <v>7138.1916666666702</v>
      </c>
      <c r="H120" s="11">
        <v>0</v>
      </c>
      <c r="I120" s="11">
        <v>22607.4116666667</v>
      </c>
      <c r="J120" s="7">
        <v>0.31574564005447497</v>
      </c>
      <c r="K120" s="15">
        <f t="shared" si="1"/>
        <v>0.31574564005447447</v>
      </c>
    </row>
    <row r="121" spans="1:11" x14ac:dyDescent="0.25">
      <c r="A121" s="3" t="s">
        <v>21</v>
      </c>
      <c r="B121" s="5" t="s">
        <v>26</v>
      </c>
      <c r="C121" s="5" t="s">
        <v>27</v>
      </c>
      <c r="D121" s="5" t="s">
        <v>11</v>
      </c>
      <c r="E121" s="5" t="s">
        <v>24</v>
      </c>
      <c r="F121" s="11">
        <v>424</v>
      </c>
      <c r="G121" s="12">
        <v>424</v>
      </c>
      <c r="H121" s="11">
        <v>32</v>
      </c>
      <c r="I121" s="11">
        <v>731</v>
      </c>
      <c r="J121" s="7">
        <v>0.56080114449213203</v>
      </c>
      <c r="K121" s="15">
        <f t="shared" si="1"/>
        <v>0.56080114449213159</v>
      </c>
    </row>
    <row r="122" spans="1:11" x14ac:dyDescent="0.25">
      <c r="A122" s="3" t="s">
        <v>21</v>
      </c>
      <c r="B122" s="5" t="s">
        <v>22</v>
      </c>
      <c r="C122" s="5" t="s">
        <v>29</v>
      </c>
      <c r="D122" s="5" t="s">
        <v>11</v>
      </c>
      <c r="E122" s="5" t="s">
        <v>24</v>
      </c>
      <c r="F122" s="11">
        <v>154</v>
      </c>
      <c r="G122" s="12">
        <v>154</v>
      </c>
      <c r="H122" s="11">
        <v>0</v>
      </c>
      <c r="I122" s="11">
        <v>589.5</v>
      </c>
      <c r="J122" s="7">
        <v>0.261238337574215</v>
      </c>
      <c r="K122" s="15">
        <f t="shared" si="1"/>
        <v>0.26123833757421544</v>
      </c>
    </row>
    <row r="123" spans="1:11" x14ac:dyDescent="0.25">
      <c r="A123" s="3" t="s">
        <v>21</v>
      </c>
      <c r="B123" s="5" t="s">
        <v>25</v>
      </c>
      <c r="C123" s="5" t="s">
        <v>29</v>
      </c>
      <c r="D123" s="5" t="s">
        <v>11</v>
      </c>
      <c r="E123" s="5" t="s">
        <v>24</v>
      </c>
      <c r="F123" s="11">
        <v>143.5</v>
      </c>
      <c r="G123" s="12">
        <v>143.5</v>
      </c>
      <c r="H123" s="11">
        <v>13</v>
      </c>
      <c r="I123" s="11">
        <v>520</v>
      </c>
      <c r="J123" s="7">
        <v>0.25739644970414199</v>
      </c>
      <c r="K123" s="15">
        <f t="shared" si="1"/>
        <v>0.25739644970414199</v>
      </c>
    </row>
    <row r="124" spans="1:11" x14ac:dyDescent="0.25">
      <c r="A124" s="3" t="s">
        <v>21</v>
      </c>
      <c r="B124" s="5" t="s">
        <v>26</v>
      </c>
      <c r="C124" s="5" t="s">
        <v>29</v>
      </c>
      <c r="D124" s="5" t="s">
        <v>11</v>
      </c>
      <c r="E124" s="5" t="s">
        <v>24</v>
      </c>
      <c r="F124" s="11">
        <v>401</v>
      </c>
      <c r="G124" s="12">
        <v>401</v>
      </c>
      <c r="H124" s="11">
        <v>48.5</v>
      </c>
      <c r="I124" s="11">
        <v>731</v>
      </c>
      <c r="J124" s="7">
        <v>0.51648351648351698</v>
      </c>
      <c r="K124" s="15">
        <f t="shared" si="1"/>
        <v>0.51648351648351654</v>
      </c>
    </row>
    <row r="125" spans="1:11" x14ac:dyDescent="0.25">
      <c r="A125" s="3" t="s">
        <v>21</v>
      </c>
      <c r="B125" s="5" t="s">
        <v>22</v>
      </c>
      <c r="C125" s="5" t="s">
        <v>30</v>
      </c>
      <c r="D125" s="5" t="s">
        <v>11</v>
      </c>
      <c r="E125" s="5" t="s">
        <v>24</v>
      </c>
      <c r="F125" s="11">
        <v>305</v>
      </c>
      <c r="G125" s="12">
        <v>305</v>
      </c>
      <c r="H125" s="11">
        <v>74</v>
      </c>
      <c r="I125" s="11">
        <v>731</v>
      </c>
      <c r="J125" s="7">
        <v>0.35159817351598199</v>
      </c>
      <c r="K125" s="15">
        <f t="shared" si="1"/>
        <v>0.35159817351598172</v>
      </c>
    </row>
    <row r="126" spans="1:11" x14ac:dyDescent="0.25">
      <c r="A126" s="3" t="s">
        <v>21</v>
      </c>
      <c r="B126" s="5" t="s">
        <v>25</v>
      </c>
      <c r="C126" s="5" t="s">
        <v>30</v>
      </c>
      <c r="D126" s="5" t="s">
        <v>11</v>
      </c>
      <c r="E126" s="5" t="s">
        <v>24</v>
      </c>
      <c r="F126" s="11">
        <v>270</v>
      </c>
      <c r="G126" s="12">
        <v>270</v>
      </c>
      <c r="H126" s="11">
        <v>56</v>
      </c>
      <c r="I126" s="11">
        <v>731</v>
      </c>
      <c r="J126" s="7">
        <v>0.31703703703703701</v>
      </c>
      <c r="K126" s="15">
        <f t="shared" si="1"/>
        <v>0.31703703703703706</v>
      </c>
    </row>
    <row r="127" spans="1:11" x14ac:dyDescent="0.25">
      <c r="A127" s="3" t="s">
        <v>21</v>
      </c>
      <c r="B127" s="5" t="s">
        <v>26</v>
      </c>
      <c r="C127" s="5" t="s">
        <v>30</v>
      </c>
      <c r="D127" s="5" t="s">
        <v>11</v>
      </c>
      <c r="E127" s="5" t="s">
        <v>24</v>
      </c>
      <c r="F127" s="11">
        <v>435</v>
      </c>
      <c r="G127" s="12">
        <v>435</v>
      </c>
      <c r="H127" s="11">
        <v>0</v>
      </c>
      <c r="I127" s="11">
        <v>731</v>
      </c>
      <c r="J127" s="7">
        <v>0.59507523939808504</v>
      </c>
      <c r="K127" s="15">
        <f t="shared" si="1"/>
        <v>0.59507523939808482</v>
      </c>
    </row>
    <row r="128" spans="1:11" hidden="1" x14ac:dyDescent="0.25">
      <c r="A128" s="3" t="s">
        <v>21</v>
      </c>
      <c r="B128" s="5" t="s">
        <v>22</v>
      </c>
      <c r="C128" s="5" t="s">
        <v>31</v>
      </c>
      <c r="D128" s="5" t="s">
        <v>11</v>
      </c>
      <c r="E128" s="5" t="s">
        <v>32</v>
      </c>
      <c r="F128" s="11">
        <v>64</v>
      </c>
      <c r="G128" s="12">
        <v>64</v>
      </c>
      <c r="H128" s="11">
        <v>0</v>
      </c>
      <c r="I128" s="11">
        <v>528.5</v>
      </c>
      <c r="J128" s="7">
        <v>0.121097445600757</v>
      </c>
      <c r="K128" s="15">
        <f t="shared" si="1"/>
        <v>0.12109744560075686</v>
      </c>
    </row>
    <row r="129" spans="1:11" hidden="1" x14ac:dyDescent="0.25">
      <c r="A129" s="3" t="s">
        <v>21</v>
      </c>
      <c r="B129" s="5" t="s">
        <v>25</v>
      </c>
      <c r="C129" s="5" t="s">
        <v>31</v>
      </c>
      <c r="D129" s="5" t="s">
        <v>11</v>
      </c>
      <c r="E129" s="5" t="s">
        <v>32</v>
      </c>
      <c r="F129" s="11">
        <v>38</v>
      </c>
      <c r="G129" s="12">
        <v>38</v>
      </c>
      <c r="H129" s="11">
        <v>4</v>
      </c>
      <c r="I129" s="11">
        <v>445</v>
      </c>
      <c r="J129" s="7">
        <v>7.7097505668934196E-2</v>
      </c>
      <c r="K129" s="15">
        <f t="shared" si="1"/>
        <v>7.7097505668934238E-2</v>
      </c>
    </row>
    <row r="130" spans="1:11" x14ac:dyDescent="0.25">
      <c r="A130" s="3" t="s">
        <v>21</v>
      </c>
      <c r="B130" s="5" t="s">
        <v>22</v>
      </c>
      <c r="C130" s="5" t="s">
        <v>23</v>
      </c>
      <c r="D130" s="5" t="s">
        <v>12</v>
      </c>
      <c r="E130" s="5" t="s">
        <v>24</v>
      </c>
      <c r="F130" s="11">
        <v>312</v>
      </c>
      <c r="G130" s="12">
        <v>312</v>
      </c>
      <c r="H130" s="11">
        <v>8</v>
      </c>
      <c r="I130" s="11">
        <v>589.5</v>
      </c>
      <c r="J130" s="7">
        <v>0.52278589853826296</v>
      </c>
      <c r="K130" s="15">
        <f t="shared" si="1"/>
        <v>0.52278589853826307</v>
      </c>
    </row>
    <row r="131" spans="1:11" x14ac:dyDescent="0.25">
      <c r="A131" s="3" t="s">
        <v>21</v>
      </c>
      <c r="B131" s="5" t="s">
        <v>25</v>
      </c>
      <c r="C131" s="5" t="s">
        <v>23</v>
      </c>
      <c r="D131" s="5" t="s">
        <v>12</v>
      </c>
      <c r="E131" s="5" t="s">
        <v>24</v>
      </c>
      <c r="F131" s="11">
        <v>235</v>
      </c>
      <c r="G131" s="12">
        <v>235</v>
      </c>
      <c r="H131" s="11">
        <v>13</v>
      </c>
      <c r="I131" s="11">
        <v>520</v>
      </c>
      <c r="J131" s="7">
        <v>0.43786982248520701</v>
      </c>
      <c r="K131" s="15">
        <f t="shared" ref="K131:K193" si="2">(G131-H131)/(I131-H131)</f>
        <v>0.43786982248520712</v>
      </c>
    </row>
    <row r="132" spans="1:11" x14ac:dyDescent="0.25">
      <c r="A132" s="3" t="s">
        <v>21</v>
      </c>
      <c r="B132" s="5" t="s">
        <v>26</v>
      </c>
      <c r="C132" s="5" t="s">
        <v>23</v>
      </c>
      <c r="D132" s="5" t="s">
        <v>12</v>
      </c>
      <c r="E132" s="5" t="s">
        <v>24</v>
      </c>
      <c r="F132" s="11">
        <v>339</v>
      </c>
      <c r="G132" s="12">
        <v>339</v>
      </c>
      <c r="H132" s="11">
        <v>48.5</v>
      </c>
      <c r="I132" s="11">
        <v>731</v>
      </c>
      <c r="J132" s="7">
        <v>0.42564102564102602</v>
      </c>
      <c r="K132" s="15">
        <f t="shared" si="2"/>
        <v>0.42564102564102563</v>
      </c>
    </row>
    <row r="133" spans="1:11" x14ac:dyDescent="0.25">
      <c r="A133" s="3" t="s">
        <v>21</v>
      </c>
      <c r="B133" s="5" t="s">
        <v>22</v>
      </c>
      <c r="C133" s="5" t="s">
        <v>27</v>
      </c>
      <c r="D133" s="5" t="s">
        <v>12</v>
      </c>
      <c r="E133" s="5" t="s">
        <v>24</v>
      </c>
      <c r="F133" s="11">
        <v>284</v>
      </c>
      <c r="G133" s="12">
        <v>284</v>
      </c>
      <c r="H133" s="11">
        <v>9</v>
      </c>
      <c r="I133" s="11">
        <v>609</v>
      </c>
      <c r="J133" s="7">
        <v>0.45833333333333298</v>
      </c>
      <c r="K133" s="15">
        <f t="shared" si="2"/>
        <v>0.45833333333333331</v>
      </c>
    </row>
    <row r="134" spans="1:11" hidden="1" x14ac:dyDescent="0.25">
      <c r="A134" s="3" t="s">
        <v>21</v>
      </c>
      <c r="B134" s="5" t="s">
        <v>22</v>
      </c>
      <c r="C134" s="5" t="s">
        <v>27</v>
      </c>
      <c r="D134" s="5" t="s">
        <v>12</v>
      </c>
      <c r="E134" s="5" t="s">
        <v>28</v>
      </c>
      <c r="F134" s="11">
        <v>1931.0233333333299</v>
      </c>
      <c r="G134" s="12">
        <v>1931.0233333333299</v>
      </c>
      <c r="H134" s="11">
        <v>67.5</v>
      </c>
      <c r="I134" s="11">
        <v>16149.6833333333</v>
      </c>
      <c r="J134" s="7">
        <v>0.11587502111549899</v>
      </c>
      <c r="K134" s="15">
        <f t="shared" si="2"/>
        <v>0.11587502111549948</v>
      </c>
    </row>
    <row r="135" spans="1:11" x14ac:dyDescent="0.25">
      <c r="A135" s="3" t="s">
        <v>21</v>
      </c>
      <c r="B135" s="5" t="s">
        <v>25</v>
      </c>
      <c r="C135" s="5" t="s">
        <v>27</v>
      </c>
      <c r="D135" s="5" t="s">
        <v>12</v>
      </c>
      <c r="E135" s="5" t="s">
        <v>24</v>
      </c>
      <c r="F135" s="11">
        <v>202</v>
      </c>
      <c r="G135" s="12">
        <v>202</v>
      </c>
      <c r="H135" s="11">
        <v>13</v>
      </c>
      <c r="I135" s="11">
        <v>532</v>
      </c>
      <c r="J135" s="7">
        <v>0.36416184971098298</v>
      </c>
      <c r="K135" s="15">
        <f t="shared" si="2"/>
        <v>0.36416184971098264</v>
      </c>
    </row>
    <row r="136" spans="1:11" hidden="1" x14ac:dyDescent="0.25">
      <c r="A136" s="3" t="s">
        <v>21</v>
      </c>
      <c r="B136" s="5" t="s">
        <v>25</v>
      </c>
      <c r="C136" s="5" t="s">
        <v>27</v>
      </c>
      <c r="D136" s="5" t="s">
        <v>12</v>
      </c>
      <c r="E136" s="5" t="s">
        <v>28</v>
      </c>
      <c r="F136" s="11">
        <v>7198.0333333333301</v>
      </c>
      <c r="G136" s="12">
        <v>7198.0333333333301</v>
      </c>
      <c r="H136" s="11">
        <v>0</v>
      </c>
      <c r="I136" s="11">
        <v>22607.4116666667</v>
      </c>
      <c r="J136" s="7">
        <v>0.318392633330353</v>
      </c>
      <c r="K136" s="15">
        <f t="shared" si="2"/>
        <v>0.31839263333035189</v>
      </c>
    </row>
    <row r="137" spans="1:11" x14ac:dyDescent="0.25">
      <c r="A137" s="3" t="s">
        <v>21</v>
      </c>
      <c r="B137" s="5" t="s">
        <v>26</v>
      </c>
      <c r="C137" s="5" t="s">
        <v>27</v>
      </c>
      <c r="D137" s="5" t="s">
        <v>12</v>
      </c>
      <c r="E137" s="5" t="s">
        <v>24</v>
      </c>
      <c r="F137" s="11">
        <v>330</v>
      </c>
      <c r="G137" s="12">
        <v>330</v>
      </c>
      <c r="H137" s="11">
        <v>32</v>
      </c>
      <c r="I137" s="11">
        <v>731</v>
      </c>
      <c r="J137" s="7">
        <v>0.42632331902718201</v>
      </c>
      <c r="K137" s="15">
        <f t="shared" si="2"/>
        <v>0.42632331902718168</v>
      </c>
    </row>
    <row r="138" spans="1:11" x14ac:dyDescent="0.25">
      <c r="A138" s="3" t="s">
        <v>21</v>
      </c>
      <c r="B138" s="5" t="s">
        <v>22</v>
      </c>
      <c r="C138" s="5" t="s">
        <v>29</v>
      </c>
      <c r="D138" s="5" t="s">
        <v>12</v>
      </c>
      <c r="E138" s="5" t="s">
        <v>24</v>
      </c>
      <c r="F138" s="11">
        <v>282.5</v>
      </c>
      <c r="G138" s="12">
        <v>282.5</v>
      </c>
      <c r="H138" s="11">
        <v>0</v>
      </c>
      <c r="I138" s="11">
        <v>589.5</v>
      </c>
      <c r="J138" s="7">
        <v>0.47921967769295998</v>
      </c>
      <c r="K138" s="15">
        <f t="shared" si="2"/>
        <v>0.47921967769296014</v>
      </c>
    </row>
    <row r="139" spans="1:11" x14ac:dyDescent="0.25">
      <c r="A139" s="3" t="s">
        <v>21</v>
      </c>
      <c r="B139" s="5" t="s">
        <v>25</v>
      </c>
      <c r="C139" s="5" t="s">
        <v>29</v>
      </c>
      <c r="D139" s="5" t="s">
        <v>12</v>
      </c>
      <c r="E139" s="5" t="s">
        <v>24</v>
      </c>
      <c r="F139" s="11">
        <v>245</v>
      </c>
      <c r="G139" s="12">
        <v>245</v>
      </c>
      <c r="H139" s="11">
        <v>13</v>
      </c>
      <c r="I139" s="11">
        <v>520</v>
      </c>
      <c r="J139" s="7">
        <v>0.45759368836291903</v>
      </c>
      <c r="K139" s="15">
        <f t="shared" si="2"/>
        <v>0.45759368836291914</v>
      </c>
    </row>
    <row r="140" spans="1:11" x14ac:dyDescent="0.25">
      <c r="A140" s="3" t="s">
        <v>21</v>
      </c>
      <c r="B140" s="5" t="s">
        <v>26</v>
      </c>
      <c r="C140" s="5" t="s">
        <v>29</v>
      </c>
      <c r="D140" s="5" t="s">
        <v>12</v>
      </c>
      <c r="E140" s="5" t="s">
        <v>24</v>
      </c>
      <c r="F140" s="11">
        <v>268</v>
      </c>
      <c r="G140" s="12">
        <v>268</v>
      </c>
      <c r="H140" s="11">
        <v>48.5</v>
      </c>
      <c r="I140" s="11">
        <v>731</v>
      </c>
      <c r="J140" s="7">
        <v>0.32161172161172202</v>
      </c>
      <c r="K140" s="15">
        <f t="shared" si="2"/>
        <v>0.32161172161172163</v>
      </c>
    </row>
    <row r="141" spans="1:11" x14ac:dyDescent="0.25">
      <c r="A141" s="3" t="s">
        <v>21</v>
      </c>
      <c r="B141" s="5" t="s">
        <v>22</v>
      </c>
      <c r="C141" s="5" t="s">
        <v>30</v>
      </c>
      <c r="D141" s="5" t="s">
        <v>12</v>
      </c>
      <c r="E141" s="5" t="s">
        <v>24</v>
      </c>
      <c r="F141" s="11">
        <v>288</v>
      </c>
      <c r="G141" s="12">
        <v>288</v>
      </c>
      <c r="H141" s="11">
        <v>74</v>
      </c>
      <c r="I141" s="11">
        <v>731</v>
      </c>
      <c r="J141" s="7">
        <v>0.32572298325722998</v>
      </c>
      <c r="K141" s="15">
        <f t="shared" si="2"/>
        <v>0.32572298325722981</v>
      </c>
    </row>
    <row r="142" spans="1:11" x14ac:dyDescent="0.25">
      <c r="A142" s="3" t="s">
        <v>21</v>
      </c>
      <c r="B142" s="5" t="s">
        <v>25</v>
      </c>
      <c r="C142" s="5" t="s">
        <v>30</v>
      </c>
      <c r="D142" s="5" t="s">
        <v>12</v>
      </c>
      <c r="E142" s="5" t="s">
        <v>24</v>
      </c>
      <c r="F142" s="11">
        <v>275</v>
      </c>
      <c r="G142" s="12">
        <v>275</v>
      </c>
      <c r="H142" s="11">
        <v>56</v>
      </c>
      <c r="I142" s="11">
        <v>731</v>
      </c>
      <c r="J142" s="7">
        <v>0.32444444444444398</v>
      </c>
      <c r="K142" s="15">
        <f t="shared" si="2"/>
        <v>0.32444444444444442</v>
      </c>
    </row>
    <row r="143" spans="1:11" x14ac:dyDescent="0.25">
      <c r="A143" s="3" t="s">
        <v>21</v>
      </c>
      <c r="B143" s="5" t="s">
        <v>26</v>
      </c>
      <c r="C143" s="5" t="s">
        <v>30</v>
      </c>
      <c r="D143" s="5" t="s">
        <v>12</v>
      </c>
      <c r="E143" s="5" t="s">
        <v>24</v>
      </c>
      <c r="F143" s="11">
        <v>262</v>
      </c>
      <c r="G143" s="12">
        <v>262</v>
      </c>
      <c r="H143" s="11">
        <v>0</v>
      </c>
      <c r="I143" s="11">
        <v>731</v>
      </c>
      <c r="J143" s="7">
        <v>0.35841313269493802</v>
      </c>
      <c r="K143" s="15">
        <f t="shared" si="2"/>
        <v>0.35841313269493846</v>
      </c>
    </row>
    <row r="144" spans="1:11" hidden="1" x14ac:dyDescent="0.25">
      <c r="A144" s="3" t="s">
        <v>21</v>
      </c>
      <c r="B144" s="5" t="s">
        <v>22</v>
      </c>
      <c r="C144" s="5" t="s">
        <v>31</v>
      </c>
      <c r="D144" s="5" t="s">
        <v>12</v>
      </c>
      <c r="E144" s="5" t="s">
        <v>32</v>
      </c>
      <c r="F144" s="11">
        <v>64.5</v>
      </c>
      <c r="G144" s="12">
        <v>64.5</v>
      </c>
      <c r="H144" s="11">
        <v>0</v>
      </c>
      <c r="I144" s="11">
        <v>528.5</v>
      </c>
      <c r="J144" s="7">
        <v>0.12204351939451299</v>
      </c>
      <c r="K144" s="15">
        <f t="shared" si="2"/>
        <v>0.12204351939451277</v>
      </c>
    </row>
    <row r="145" spans="1:11" hidden="1" x14ac:dyDescent="0.25">
      <c r="A145" s="3" t="s">
        <v>21</v>
      </c>
      <c r="B145" s="5" t="s">
        <v>25</v>
      </c>
      <c r="C145" s="5" t="s">
        <v>31</v>
      </c>
      <c r="D145" s="5" t="s">
        <v>12</v>
      </c>
      <c r="E145" s="5" t="s">
        <v>32</v>
      </c>
      <c r="F145" s="11">
        <v>40</v>
      </c>
      <c r="G145" s="12">
        <v>40</v>
      </c>
      <c r="H145" s="11">
        <v>4</v>
      </c>
      <c r="I145" s="11">
        <v>445</v>
      </c>
      <c r="J145" s="7">
        <v>8.1632653061224497E-2</v>
      </c>
      <c r="K145" s="15">
        <f t="shared" si="2"/>
        <v>8.1632653061224483E-2</v>
      </c>
    </row>
    <row r="146" spans="1:11" x14ac:dyDescent="0.25">
      <c r="A146" s="3" t="s">
        <v>21</v>
      </c>
      <c r="B146" s="5" t="s">
        <v>22</v>
      </c>
      <c r="C146" s="5" t="s">
        <v>23</v>
      </c>
      <c r="D146" s="5" t="s">
        <v>13</v>
      </c>
      <c r="E146" s="5" t="s">
        <v>24</v>
      </c>
      <c r="F146" s="11">
        <v>244.5</v>
      </c>
      <c r="G146" s="12">
        <v>244.5</v>
      </c>
      <c r="H146" s="11">
        <v>8</v>
      </c>
      <c r="I146" s="11">
        <v>589.5</v>
      </c>
      <c r="J146" s="7">
        <v>0.40670679277729999</v>
      </c>
      <c r="K146" s="15">
        <f t="shared" si="2"/>
        <v>0.4067067927773001</v>
      </c>
    </row>
    <row r="147" spans="1:11" x14ac:dyDescent="0.25">
      <c r="A147" s="3" t="s">
        <v>21</v>
      </c>
      <c r="B147" s="5" t="s">
        <v>25</v>
      </c>
      <c r="C147" s="5" t="s">
        <v>23</v>
      </c>
      <c r="D147" s="5" t="s">
        <v>13</v>
      </c>
      <c r="E147" s="5" t="s">
        <v>24</v>
      </c>
      <c r="F147" s="11">
        <v>226</v>
      </c>
      <c r="G147" s="12">
        <v>226</v>
      </c>
      <c r="H147" s="11">
        <v>13</v>
      </c>
      <c r="I147" s="11">
        <v>520</v>
      </c>
      <c r="J147" s="7">
        <v>0.42011834319526598</v>
      </c>
      <c r="K147" s="15">
        <f t="shared" si="2"/>
        <v>0.42011834319526625</v>
      </c>
    </row>
    <row r="148" spans="1:11" x14ac:dyDescent="0.25">
      <c r="A148" s="3" t="s">
        <v>21</v>
      </c>
      <c r="B148" s="5" t="s">
        <v>26</v>
      </c>
      <c r="C148" s="5" t="s">
        <v>23</v>
      </c>
      <c r="D148" s="5" t="s">
        <v>13</v>
      </c>
      <c r="E148" s="5" t="s">
        <v>24</v>
      </c>
      <c r="F148" s="11">
        <v>138</v>
      </c>
      <c r="G148" s="12">
        <v>138</v>
      </c>
      <c r="H148" s="11">
        <v>48.5</v>
      </c>
      <c r="I148" s="11">
        <v>731</v>
      </c>
      <c r="J148" s="7">
        <v>0.131135531135531</v>
      </c>
      <c r="K148" s="15">
        <f t="shared" si="2"/>
        <v>0.13113553113553114</v>
      </c>
    </row>
    <row r="149" spans="1:11" x14ac:dyDescent="0.25">
      <c r="A149" s="3" t="s">
        <v>21</v>
      </c>
      <c r="B149" s="5" t="s">
        <v>22</v>
      </c>
      <c r="C149" s="5" t="s">
        <v>27</v>
      </c>
      <c r="D149" s="5" t="s">
        <v>13</v>
      </c>
      <c r="E149" s="5" t="s">
        <v>24</v>
      </c>
      <c r="F149" s="11">
        <v>237</v>
      </c>
      <c r="G149" s="12">
        <v>237</v>
      </c>
      <c r="H149" s="11">
        <v>9</v>
      </c>
      <c r="I149" s="11">
        <v>609</v>
      </c>
      <c r="J149" s="7">
        <v>0.38</v>
      </c>
      <c r="K149" s="15">
        <f t="shared" si="2"/>
        <v>0.38</v>
      </c>
    </row>
    <row r="150" spans="1:11" hidden="1" x14ac:dyDescent="0.25">
      <c r="A150" s="3" t="s">
        <v>21</v>
      </c>
      <c r="B150" s="5" t="s">
        <v>22</v>
      </c>
      <c r="C150" s="5" t="s">
        <v>27</v>
      </c>
      <c r="D150" s="5" t="s">
        <v>13</v>
      </c>
      <c r="E150" s="5" t="s">
        <v>28</v>
      </c>
      <c r="F150" s="11">
        <v>2197.67333333333</v>
      </c>
      <c r="G150" s="12">
        <v>2197.67333333333</v>
      </c>
      <c r="H150" s="11">
        <v>67.5</v>
      </c>
      <c r="I150" s="11">
        <v>16149.6833333333</v>
      </c>
      <c r="J150" s="7">
        <v>0.132455481272754</v>
      </c>
      <c r="K150" s="15">
        <f t="shared" si="2"/>
        <v>0.13245548127275428</v>
      </c>
    </row>
    <row r="151" spans="1:11" x14ac:dyDescent="0.25">
      <c r="A151" s="3" t="s">
        <v>21</v>
      </c>
      <c r="B151" s="5" t="s">
        <v>25</v>
      </c>
      <c r="C151" s="5" t="s">
        <v>27</v>
      </c>
      <c r="D151" s="5" t="s">
        <v>13</v>
      </c>
      <c r="E151" s="5" t="s">
        <v>24</v>
      </c>
      <c r="F151" s="11">
        <v>208</v>
      </c>
      <c r="G151" s="12">
        <v>208</v>
      </c>
      <c r="H151" s="11">
        <v>13</v>
      </c>
      <c r="I151" s="11">
        <v>532</v>
      </c>
      <c r="J151" s="7">
        <v>0.37572254335260102</v>
      </c>
      <c r="K151" s="15">
        <f t="shared" si="2"/>
        <v>0.37572254335260113</v>
      </c>
    </row>
    <row r="152" spans="1:11" hidden="1" x14ac:dyDescent="0.25">
      <c r="A152" s="3" t="s">
        <v>21</v>
      </c>
      <c r="B152" s="5" t="s">
        <v>25</v>
      </c>
      <c r="C152" s="5" t="s">
        <v>27</v>
      </c>
      <c r="D152" s="5" t="s">
        <v>13</v>
      </c>
      <c r="E152" s="5" t="s">
        <v>28</v>
      </c>
      <c r="F152" s="11">
        <v>5120</v>
      </c>
      <c r="G152" s="12">
        <v>5120</v>
      </c>
      <c r="H152" s="11">
        <v>0</v>
      </c>
      <c r="I152" s="11">
        <v>22607.4116666667</v>
      </c>
      <c r="J152" s="7">
        <v>0.22647440032019001</v>
      </c>
      <c r="K152" s="15">
        <f t="shared" si="2"/>
        <v>0.22647440032018964</v>
      </c>
    </row>
    <row r="153" spans="1:11" x14ac:dyDescent="0.25">
      <c r="A153" s="3" t="s">
        <v>21</v>
      </c>
      <c r="B153" s="5" t="s">
        <v>26</v>
      </c>
      <c r="C153" s="5" t="s">
        <v>27</v>
      </c>
      <c r="D153" s="5" t="s">
        <v>13</v>
      </c>
      <c r="E153" s="5" t="s">
        <v>24</v>
      </c>
      <c r="F153" s="11">
        <v>231.5</v>
      </c>
      <c r="G153" s="12">
        <v>231.5</v>
      </c>
      <c r="H153" s="11">
        <v>32</v>
      </c>
      <c r="I153" s="11">
        <v>731</v>
      </c>
      <c r="J153" s="7">
        <v>0.28540772532188802</v>
      </c>
      <c r="K153" s="15">
        <f t="shared" si="2"/>
        <v>0.28540772532188841</v>
      </c>
    </row>
    <row r="154" spans="1:11" x14ac:dyDescent="0.25">
      <c r="A154" s="3" t="s">
        <v>21</v>
      </c>
      <c r="B154" s="5" t="s">
        <v>22</v>
      </c>
      <c r="C154" s="5" t="s">
        <v>29</v>
      </c>
      <c r="D154" s="5" t="s">
        <v>13</v>
      </c>
      <c r="E154" s="5" t="s">
        <v>24</v>
      </c>
      <c r="F154" s="11">
        <v>181</v>
      </c>
      <c r="G154" s="12">
        <v>181</v>
      </c>
      <c r="H154" s="11">
        <v>0</v>
      </c>
      <c r="I154" s="11">
        <v>589.5</v>
      </c>
      <c r="J154" s="7">
        <v>0.30703986429177299</v>
      </c>
      <c r="K154" s="15">
        <f t="shared" si="2"/>
        <v>0.30703986429177271</v>
      </c>
    </row>
    <row r="155" spans="1:11" x14ac:dyDescent="0.25">
      <c r="A155" s="3" t="s">
        <v>21</v>
      </c>
      <c r="B155" s="5" t="s">
        <v>25</v>
      </c>
      <c r="C155" s="5" t="s">
        <v>29</v>
      </c>
      <c r="D155" s="5" t="s">
        <v>13</v>
      </c>
      <c r="E155" s="5" t="s">
        <v>24</v>
      </c>
      <c r="F155" s="11">
        <v>209.5</v>
      </c>
      <c r="G155" s="12">
        <v>209.5</v>
      </c>
      <c r="H155" s="11">
        <v>13</v>
      </c>
      <c r="I155" s="11">
        <v>520</v>
      </c>
      <c r="J155" s="7">
        <v>0.38757396449704101</v>
      </c>
      <c r="K155" s="15">
        <f t="shared" si="2"/>
        <v>0.3875739644970414</v>
      </c>
    </row>
    <row r="156" spans="1:11" x14ac:dyDescent="0.25">
      <c r="A156" s="3" t="s">
        <v>21</v>
      </c>
      <c r="B156" s="5" t="s">
        <v>26</v>
      </c>
      <c r="C156" s="5" t="s">
        <v>29</v>
      </c>
      <c r="D156" s="5" t="s">
        <v>13</v>
      </c>
      <c r="E156" s="5" t="s">
        <v>24</v>
      </c>
      <c r="F156" s="11">
        <v>245</v>
      </c>
      <c r="G156" s="12">
        <v>245</v>
      </c>
      <c r="H156" s="11">
        <v>48.5</v>
      </c>
      <c r="I156" s="11">
        <v>731</v>
      </c>
      <c r="J156" s="7">
        <v>0.287912087912088</v>
      </c>
      <c r="K156" s="15">
        <f t="shared" si="2"/>
        <v>0.28791208791208789</v>
      </c>
    </row>
    <row r="157" spans="1:11" x14ac:dyDescent="0.25">
      <c r="A157" s="3" t="s">
        <v>21</v>
      </c>
      <c r="B157" s="5" t="s">
        <v>22</v>
      </c>
      <c r="C157" s="5" t="s">
        <v>30</v>
      </c>
      <c r="D157" s="5" t="s">
        <v>13</v>
      </c>
      <c r="E157" s="5" t="s">
        <v>24</v>
      </c>
      <c r="F157" s="11">
        <v>333.5</v>
      </c>
      <c r="G157" s="12">
        <v>333.5</v>
      </c>
      <c r="H157" s="11">
        <v>74</v>
      </c>
      <c r="I157" s="11">
        <v>731</v>
      </c>
      <c r="J157" s="7">
        <v>0.39497716894977197</v>
      </c>
      <c r="K157" s="15">
        <f t="shared" si="2"/>
        <v>0.3949771689497717</v>
      </c>
    </row>
    <row r="158" spans="1:11" x14ac:dyDescent="0.25">
      <c r="A158" s="3" t="s">
        <v>21</v>
      </c>
      <c r="B158" s="5" t="s">
        <v>25</v>
      </c>
      <c r="C158" s="5" t="s">
        <v>30</v>
      </c>
      <c r="D158" s="5" t="s">
        <v>13</v>
      </c>
      <c r="E158" s="5" t="s">
        <v>24</v>
      </c>
      <c r="F158" s="11">
        <v>369</v>
      </c>
      <c r="G158" s="12">
        <v>369</v>
      </c>
      <c r="H158" s="11">
        <v>56</v>
      </c>
      <c r="I158" s="11">
        <v>731</v>
      </c>
      <c r="J158" s="7">
        <v>0.46370370370370401</v>
      </c>
      <c r="K158" s="15">
        <f t="shared" si="2"/>
        <v>0.46370370370370373</v>
      </c>
    </row>
    <row r="159" spans="1:11" x14ac:dyDescent="0.25">
      <c r="A159" s="3" t="s">
        <v>21</v>
      </c>
      <c r="B159" s="5" t="s">
        <v>26</v>
      </c>
      <c r="C159" s="5" t="s">
        <v>30</v>
      </c>
      <c r="D159" s="5" t="s">
        <v>13</v>
      </c>
      <c r="E159" s="5" t="s">
        <v>24</v>
      </c>
      <c r="F159" s="11">
        <v>540.5</v>
      </c>
      <c r="G159" s="12">
        <v>540.5</v>
      </c>
      <c r="H159" s="11">
        <v>0</v>
      </c>
      <c r="I159" s="11">
        <v>731</v>
      </c>
      <c r="J159" s="7">
        <v>0.73939808481532099</v>
      </c>
      <c r="K159" s="15">
        <f t="shared" si="2"/>
        <v>0.73939808481532143</v>
      </c>
    </row>
    <row r="160" spans="1:11" hidden="1" x14ac:dyDescent="0.25">
      <c r="A160" s="3" t="s">
        <v>21</v>
      </c>
      <c r="B160" s="5" t="s">
        <v>22</v>
      </c>
      <c r="C160" s="5" t="s">
        <v>31</v>
      </c>
      <c r="D160" s="5" t="s">
        <v>13</v>
      </c>
      <c r="E160" s="5" t="s">
        <v>32</v>
      </c>
      <c r="F160" s="11">
        <v>81</v>
      </c>
      <c r="G160" s="12">
        <v>81</v>
      </c>
      <c r="H160" s="11">
        <v>0</v>
      </c>
      <c r="I160" s="11">
        <v>528.5</v>
      </c>
      <c r="J160" s="7">
        <v>0.15326395458845801</v>
      </c>
      <c r="K160" s="15">
        <f t="shared" si="2"/>
        <v>0.1532639545884579</v>
      </c>
    </row>
    <row r="161" spans="1:11" hidden="1" x14ac:dyDescent="0.25">
      <c r="A161" s="3" t="s">
        <v>21</v>
      </c>
      <c r="B161" s="5" t="s">
        <v>25</v>
      </c>
      <c r="C161" s="5" t="s">
        <v>31</v>
      </c>
      <c r="D161" s="5" t="s">
        <v>13</v>
      </c>
      <c r="E161" s="5" t="s">
        <v>32</v>
      </c>
      <c r="F161" s="11">
        <v>42.5</v>
      </c>
      <c r="G161" s="12">
        <v>42.5</v>
      </c>
      <c r="H161" s="11">
        <v>4</v>
      </c>
      <c r="I161" s="11">
        <v>445</v>
      </c>
      <c r="J161" s="7">
        <v>8.7301587301587297E-2</v>
      </c>
      <c r="K161" s="15">
        <f t="shared" si="2"/>
        <v>8.7301587301587297E-2</v>
      </c>
    </row>
    <row r="162" spans="1:11" x14ac:dyDescent="0.25">
      <c r="A162" s="3" t="s">
        <v>21</v>
      </c>
      <c r="B162" s="5" t="s">
        <v>22</v>
      </c>
      <c r="C162" s="5" t="s">
        <v>23</v>
      </c>
      <c r="D162" s="5" t="s">
        <v>14</v>
      </c>
      <c r="E162" s="5" t="s">
        <v>24</v>
      </c>
      <c r="F162" s="11">
        <v>135</v>
      </c>
      <c r="G162" s="12">
        <v>135</v>
      </c>
      <c r="H162" s="11">
        <v>8</v>
      </c>
      <c r="I162" s="11">
        <v>589.5</v>
      </c>
      <c r="J162" s="7">
        <v>0.218400687876182</v>
      </c>
      <c r="K162" s="15">
        <f t="shared" si="2"/>
        <v>0.21840068787618228</v>
      </c>
    </row>
    <row r="163" spans="1:11" x14ac:dyDescent="0.25">
      <c r="A163" s="3" t="s">
        <v>21</v>
      </c>
      <c r="B163" s="5" t="s">
        <v>25</v>
      </c>
      <c r="C163" s="5" t="s">
        <v>23</v>
      </c>
      <c r="D163" s="5" t="s">
        <v>14</v>
      </c>
      <c r="E163" s="5" t="s">
        <v>24</v>
      </c>
      <c r="F163" s="11">
        <v>162</v>
      </c>
      <c r="G163" s="12">
        <v>162</v>
      </c>
      <c r="H163" s="11">
        <v>13</v>
      </c>
      <c r="I163" s="11">
        <v>520</v>
      </c>
      <c r="J163" s="7">
        <v>0.29388560157790899</v>
      </c>
      <c r="K163" s="15">
        <f t="shared" si="2"/>
        <v>0.29388560157790927</v>
      </c>
    </row>
    <row r="164" spans="1:11" x14ac:dyDescent="0.25">
      <c r="A164" s="3" t="s">
        <v>21</v>
      </c>
      <c r="B164" s="5" t="s">
        <v>26</v>
      </c>
      <c r="C164" s="5" t="s">
        <v>23</v>
      </c>
      <c r="D164" s="5" t="s">
        <v>14</v>
      </c>
      <c r="E164" s="5" t="s">
        <v>24</v>
      </c>
      <c r="F164" s="11">
        <v>188</v>
      </c>
      <c r="G164" s="12">
        <v>188</v>
      </c>
      <c r="H164" s="11">
        <v>48.5</v>
      </c>
      <c r="I164" s="11">
        <v>731</v>
      </c>
      <c r="J164" s="7">
        <v>0.204395604395604</v>
      </c>
      <c r="K164" s="15">
        <f t="shared" si="2"/>
        <v>0.20439560439560439</v>
      </c>
    </row>
    <row r="165" spans="1:11" x14ac:dyDescent="0.25">
      <c r="A165" s="3" t="s">
        <v>21</v>
      </c>
      <c r="B165" s="5" t="s">
        <v>22</v>
      </c>
      <c r="C165" s="5" t="s">
        <v>27</v>
      </c>
      <c r="D165" s="5" t="s">
        <v>14</v>
      </c>
      <c r="E165" s="5" t="s">
        <v>24</v>
      </c>
      <c r="F165" s="11">
        <v>132</v>
      </c>
      <c r="G165" s="12">
        <v>132</v>
      </c>
      <c r="H165" s="11">
        <v>9</v>
      </c>
      <c r="I165" s="11">
        <v>609</v>
      </c>
      <c r="J165" s="7">
        <v>0.20499999999999999</v>
      </c>
      <c r="K165" s="15">
        <f t="shared" si="2"/>
        <v>0.20499999999999999</v>
      </c>
    </row>
    <row r="166" spans="1:11" hidden="1" x14ac:dyDescent="0.25">
      <c r="A166" s="3" t="s">
        <v>21</v>
      </c>
      <c r="B166" s="5" t="s">
        <v>22</v>
      </c>
      <c r="C166" s="5" t="s">
        <v>27</v>
      </c>
      <c r="D166" s="5" t="s">
        <v>14</v>
      </c>
      <c r="E166" s="5" t="s">
        <v>28</v>
      </c>
      <c r="F166" s="11">
        <v>2647.01</v>
      </c>
      <c r="G166" s="12">
        <v>2647.01</v>
      </c>
      <c r="H166" s="11">
        <v>67.5</v>
      </c>
      <c r="I166" s="11">
        <v>16149.6833333333</v>
      </c>
      <c r="J166" s="7">
        <v>0.160395510145285</v>
      </c>
      <c r="K166" s="15">
        <f t="shared" si="2"/>
        <v>0.16039551014528536</v>
      </c>
    </row>
    <row r="167" spans="1:11" x14ac:dyDescent="0.25">
      <c r="A167" s="3" t="s">
        <v>21</v>
      </c>
      <c r="B167" s="5" t="s">
        <v>25</v>
      </c>
      <c r="C167" s="5" t="s">
        <v>27</v>
      </c>
      <c r="D167" s="5" t="s">
        <v>14</v>
      </c>
      <c r="E167" s="5" t="s">
        <v>24</v>
      </c>
      <c r="F167" s="11">
        <v>162</v>
      </c>
      <c r="G167" s="12">
        <v>162</v>
      </c>
      <c r="H167" s="11">
        <v>13</v>
      </c>
      <c r="I167" s="11">
        <v>532</v>
      </c>
      <c r="J167" s="7">
        <v>0.28709055876685902</v>
      </c>
      <c r="K167" s="15">
        <f t="shared" si="2"/>
        <v>0.28709055876685935</v>
      </c>
    </row>
    <row r="168" spans="1:11" hidden="1" x14ac:dyDescent="0.25">
      <c r="A168" s="3" t="s">
        <v>21</v>
      </c>
      <c r="B168" s="5" t="s">
        <v>25</v>
      </c>
      <c r="C168" s="5" t="s">
        <v>27</v>
      </c>
      <c r="D168" s="5" t="s">
        <v>14</v>
      </c>
      <c r="E168" s="5" t="s">
        <v>28</v>
      </c>
      <c r="F168" s="11">
        <v>6396.3133333333299</v>
      </c>
      <c r="G168" s="12">
        <v>6396.3133333333299</v>
      </c>
      <c r="H168" s="11">
        <v>0</v>
      </c>
      <c r="I168" s="11">
        <v>22607.4116666667</v>
      </c>
      <c r="J168" s="7">
        <v>0.28292992703646502</v>
      </c>
      <c r="K168" s="15">
        <f t="shared" si="2"/>
        <v>0.28292992703646469</v>
      </c>
    </row>
    <row r="169" spans="1:11" x14ac:dyDescent="0.25">
      <c r="A169" s="3" t="s">
        <v>21</v>
      </c>
      <c r="B169" s="5" t="s">
        <v>26</v>
      </c>
      <c r="C169" s="5" t="s">
        <v>27</v>
      </c>
      <c r="D169" s="5" t="s">
        <v>14</v>
      </c>
      <c r="E169" s="5" t="s">
        <v>24</v>
      </c>
      <c r="F169" s="11">
        <v>176</v>
      </c>
      <c r="G169" s="12">
        <v>176</v>
      </c>
      <c r="H169" s="11">
        <v>32</v>
      </c>
      <c r="I169" s="11">
        <v>731</v>
      </c>
      <c r="J169" s="7">
        <v>0.20600858369098701</v>
      </c>
      <c r="K169" s="15">
        <f t="shared" si="2"/>
        <v>0.20600858369098712</v>
      </c>
    </row>
    <row r="170" spans="1:11" x14ac:dyDescent="0.25">
      <c r="A170" s="3" t="s">
        <v>21</v>
      </c>
      <c r="B170" s="5" t="s">
        <v>22</v>
      </c>
      <c r="C170" s="5" t="s">
        <v>29</v>
      </c>
      <c r="D170" s="5" t="s">
        <v>14</v>
      </c>
      <c r="E170" s="5" t="s">
        <v>24</v>
      </c>
      <c r="F170" s="11">
        <v>134</v>
      </c>
      <c r="G170" s="12">
        <v>134</v>
      </c>
      <c r="H170" s="11">
        <v>0</v>
      </c>
      <c r="I170" s="11">
        <v>589.5</v>
      </c>
      <c r="J170" s="7">
        <v>0.22731128074639501</v>
      </c>
      <c r="K170" s="15">
        <f t="shared" si="2"/>
        <v>0.22731128074639526</v>
      </c>
    </row>
    <row r="171" spans="1:11" x14ac:dyDescent="0.25">
      <c r="A171" s="3" t="s">
        <v>21</v>
      </c>
      <c r="B171" s="5" t="s">
        <v>25</v>
      </c>
      <c r="C171" s="5" t="s">
        <v>29</v>
      </c>
      <c r="D171" s="5" t="s">
        <v>14</v>
      </c>
      <c r="E171" s="5" t="s">
        <v>24</v>
      </c>
      <c r="F171" s="11">
        <v>160</v>
      </c>
      <c r="G171" s="12">
        <v>160</v>
      </c>
      <c r="H171" s="11">
        <v>13</v>
      </c>
      <c r="I171" s="11">
        <v>520</v>
      </c>
      <c r="J171" s="7">
        <v>0.28994082840236701</v>
      </c>
      <c r="K171" s="15">
        <f t="shared" si="2"/>
        <v>0.28994082840236685</v>
      </c>
    </row>
    <row r="172" spans="1:11" x14ac:dyDescent="0.25">
      <c r="A172" s="3" t="s">
        <v>21</v>
      </c>
      <c r="B172" s="5" t="s">
        <v>26</v>
      </c>
      <c r="C172" s="5" t="s">
        <v>29</v>
      </c>
      <c r="D172" s="5" t="s">
        <v>14</v>
      </c>
      <c r="E172" s="5" t="s">
        <v>24</v>
      </c>
      <c r="F172" s="11">
        <v>150.5</v>
      </c>
      <c r="G172" s="12">
        <v>150.5</v>
      </c>
      <c r="H172" s="11">
        <v>48.5</v>
      </c>
      <c r="I172" s="11">
        <v>731</v>
      </c>
      <c r="J172" s="7">
        <v>0.149450549450549</v>
      </c>
      <c r="K172" s="15">
        <f t="shared" si="2"/>
        <v>0.14945054945054945</v>
      </c>
    </row>
    <row r="173" spans="1:11" x14ac:dyDescent="0.25">
      <c r="A173" s="3" t="s">
        <v>21</v>
      </c>
      <c r="B173" s="5" t="s">
        <v>22</v>
      </c>
      <c r="C173" s="5" t="s">
        <v>30</v>
      </c>
      <c r="D173" s="5" t="s">
        <v>14</v>
      </c>
      <c r="E173" s="5" t="s">
        <v>24</v>
      </c>
      <c r="F173" s="11">
        <v>174.5</v>
      </c>
      <c r="G173" s="12">
        <v>174.5</v>
      </c>
      <c r="H173" s="11">
        <v>74</v>
      </c>
      <c r="I173" s="11">
        <v>731</v>
      </c>
      <c r="J173" s="7">
        <v>0.15296803652968</v>
      </c>
      <c r="K173" s="15">
        <f t="shared" si="2"/>
        <v>0.15296803652968036</v>
      </c>
    </row>
    <row r="174" spans="1:11" x14ac:dyDescent="0.25">
      <c r="A174" s="3" t="s">
        <v>21</v>
      </c>
      <c r="B174" s="5" t="s">
        <v>25</v>
      </c>
      <c r="C174" s="5" t="s">
        <v>30</v>
      </c>
      <c r="D174" s="5" t="s">
        <v>14</v>
      </c>
      <c r="E174" s="5" t="s">
        <v>24</v>
      </c>
      <c r="F174" s="11">
        <v>164</v>
      </c>
      <c r="G174" s="12">
        <v>164</v>
      </c>
      <c r="H174" s="11">
        <v>56</v>
      </c>
      <c r="I174" s="11">
        <v>731</v>
      </c>
      <c r="J174" s="7">
        <v>0.16</v>
      </c>
      <c r="K174" s="15">
        <f t="shared" si="2"/>
        <v>0.16</v>
      </c>
    </row>
    <row r="175" spans="1:11" x14ac:dyDescent="0.25">
      <c r="A175" s="3" t="s">
        <v>21</v>
      </c>
      <c r="B175" s="5" t="s">
        <v>26</v>
      </c>
      <c r="C175" s="5" t="s">
        <v>30</v>
      </c>
      <c r="D175" s="5" t="s">
        <v>14</v>
      </c>
      <c r="E175" s="5" t="s">
        <v>24</v>
      </c>
      <c r="F175" s="11">
        <v>204</v>
      </c>
      <c r="G175" s="12">
        <v>204</v>
      </c>
      <c r="H175" s="11">
        <v>0</v>
      </c>
      <c r="I175" s="11">
        <v>731</v>
      </c>
      <c r="J175" s="7">
        <v>0.27906976744186002</v>
      </c>
      <c r="K175" s="15">
        <f t="shared" si="2"/>
        <v>0.27906976744186046</v>
      </c>
    </row>
    <row r="176" spans="1:11" hidden="1" x14ac:dyDescent="0.25">
      <c r="A176" s="3" t="s">
        <v>21</v>
      </c>
      <c r="B176" s="5" t="s">
        <v>22</v>
      </c>
      <c r="C176" s="5" t="s">
        <v>31</v>
      </c>
      <c r="D176" s="5" t="s">
        <v>14</v>
      </c>
      <c r="E176" s="5" t="s">
        <v>32</v>
      </c>
      <c r="F176" s="11">
        <v>38</v>
      </c>
      <c r="G176" s="12">
        <v>38</v>
      </c>
      <c r="H176" s="11">
        <v>0</v>
      </c>
      <c r="I176" s="11">
        <v>528.5</v>
      </c>
      <c r="J176" s="7">
        <v>7.1901608325449395E-2</v>
      </c>
      <c r="K176" s="15">
        <f t="shared" si="2"/>
        <v>7.1901608325449382E-2</v>
      </c>
    </row>
    <row r="177" spans="1:11" hidden="1" x14ac:dyDescent="0.25">
      <c r="A177" s="3" t="s">
        <v>21</v>
      </c>
      <c r="B177" s="5" t="s">
        <v>25</v>
      </c>
      <c r="C177" s="5" t="s">
        <v>31</v>
      </c>
      <c r="D177" s="5" t="s">
        <v>14</v>
      </c>
      <c r="E177" s="5" t="s">
        <v>32</v>
      </c>
      <c r="F177" s="11">
        <v>44.5</v>
      </c>
      <c r="G177" s="12">
        <v>44.5</v>
      </c>
      <c r="H177" s="11">
        <v>4</v>
      </c>
      <c r="I177" s="11">
        <v>445</v>
      </c>
      <c r="J177" s="7">
        <v>9.1836734693877597E-2</v>
      </c>
      <c r="K177" s="15">
        <f t="shared" si="2"/>
        <v>9.1836734693877556E-2</v>
      </c>
    </row>
    <row r="178" spans="1:11" x14ac:dyDescent="0.25">
      <c r="A178" s="3" t="s">
        <v>21</v>
      </c>
      <c r="B178" s="5" t="s">
        <v>22</v>
      </c>
      <c r="C178" s="5" t="s">
        <v>23</v>
      </c>
      <c r="D178" s="5" t="s">
        <v>15</v>
      </c>
      <c r="E178" s="5" t="s">
        <v>24</v>
      </c>
      <c r="F178" s="11">
        <v>21</v>
      </c>
      <c r="G178" s="12">
        <v>21</v>
      </c>
      <c r="H178" s="11">
        <v>8</v>
      </c>
      <c r="I178" s="11">
        <v>589.5</v>
      </c>
      <c r="J178" s="7">
        <v>2.2355975924333599E-2</v>
      </c>
      <c r="K178" s="15">
        <f t="shared" si="2"/>
        <v>2.235597592433362E-2</v>
      </c>
    </row>
    <row r="179" spans="1:11" x14ac:dyDescent="0.25">
      <c r="A179" s="3" t="s">
        <v>21</v>
      </c>
      <c r="B179" s="5" t="s">
        <v>25</v>
      </c>
      <c r="C179" s="5" t="s">
        <v>23</v>
      </c>
      <c r="D179" s="5" t="s">
        <v>15</v>
      </c>
      <c r="E179" s="5" t="s">
        <v>24</v>
      </c>
      <c r="F179" s="11">
        <v>24</v>
      </c>
      <c r="G179" s="12">
        <v>24</v>
      </c>
      <c r="H179" s="11">
        <v>13</v>
      </c>
      <c r="I179" s="11">
        <v>520</v>
      </c>
      <c r="J179" s="7">
        <v>2.16962524654832E-2</v>
      </c>
      <c r="K179" s="15">
        <f t="shared" si="2"/>
        <v>2.1696252465483234E-2</v>
      </c>
    </row>
    <row r="180" spans="1:11" x14ac:dyDescent="0.25">
      <c r="A180" s="3" t="s">
        <v>21</v>
      </c>
      <c r="B180" s="5" t="s">
        <v>26</v>
      </c>
      <c r="C180" s="5" t="s">
        <v>23</v>
      </c>
      <c r="D180" s="5" t="s">
        <v>15</v>
      </c>
      <c r="E180" s="5" t="s">
        <v>24</v>
      </c>
      <c r="F180" s="11">
        <v>106</v>
      </c>
      <c r="G180" s="12">
        <v>106</v>
      </c>
      <c r="H180" s="11">
        <v>48.5</v>
      </c>
      <c r="I180" s="11">
        <v>731</v>
      </c>
      <c r="J180" s="7">
        <v>8.4249084249084297E-2</v>
      </c>
      <c r="K180" s="15">
        <f t="shared" si="2"/>
        <v>8.4249084249084255E-2</v>
      </c>
    </row>
    <row r="181" spans="1:11" x14ac:dyDescent="0.25">
      <c r="A181" s="3" t="s">
        <v>21</v>
      </c>
      <c r="B181" s="5" t="s">
        <v>22</v>
      </c>
      <c r="C181" s="5" t="s">
        <v>27</v>
      </c>
      <c r="D181" s="5" t="s">
        <v>15</v>
      </c>
      <c r="E181" s="5" t="s">
        <v>24</v>
      </c>
      <c r="F181" s="11">
        <v>21</v>
      </c>
      <c r="G181" s="12">
        <v>21</v>
      </c>
      <c r="H181" s="11">
        <v>9</v>
      </c>
      <c r="I181" s="11">
        <v>609</v>
      </c>
      <c r="J181" s="7">
        <v>0.02</v>
      </c>
      <c r="K181" s="15">
        <f t="shared" si="2"/>
        <v>0.02</v>
      </c>
    </row>
    <row r="182" spans="1:11" hidden="1" x14ac:dyDescent="0.25">
      <c r="A182" s="3" t="s">
        <v>21</v>
      </c>
      <c r="B182" s="5" t="s">
        <v>22</v>
      </c>
      <c r="C182" s="5" t="s">
        <v>27</v>
      </c>
      <c r="D182" s="5" t="s">
        <v>15</v>
      </c>
      <c r="E182" s="5" t="s">
        <v>28</v>
      </c>
      <c r="F182" s="11">
        <v>6120.03</v>
      </c>
      <c r="G182" s="12">
        <v>6120.03</v>
      </c>
      <c r="H182" s="11">
        <v>67.5</v>
      </c>
      <c r="I182" s="11">
        <v>16149.6833333333</v>
      </c>
      <c r="J182" s="7">
        <v>0.37635001880963498</v>
      </c>
      <c r="K182" s="15">
        <f t="shared" si="2"/>
        <v>0.37635001880963587</v>
      </c>
    </row>
    <row r="183" spans="1:11" x14ac:dyDescent="0.25">
      <c r="A183" s="3" t="s">
        <v>21</v>
      </c>
      <c r="B183" s="5" t="s">
        <v>25</v>
      </c>
      <c r="C183" s="5" t="s">
        <v>27</v>
      </c>
      <c r="D183" s="5" t="s">
        <v>15</v>
      </c>
      <c r="E183" s="5" t="s">
        <v>24</v>
      </c>
      <c r="F183" s="11">
        <v>24</v>
      </c>
      <c r="G183" s="12">
        <v>24</v>
      </c>
      <c r="H183" s="11">
        <v>13</v>
      </c>
      <c r="I183" s="11">
        <v>532</v>
      </c>
      <c r="J183" s="7">
        <v>2.11946050096339E-2</v>
      </c>
      <c r="K183" s="15">
        <f t="shared" si="2"/>
        <v>2.119460500963391E-2</v>
      </c>
    </row>
    <row r="184" spans="1:11" hidden="1" x14ac:dyDescent="0.25">
      <c r="A184" s="3" t="s">
        <v>21</v>
      </c>
      <c r="B184" s="5" t="s">
        <v>25</v>
      </c>
      <c r="C184" s="5" t="s">
        <v>27</v>
      </c>
      <c r="D184" s="5" t="s">
        <v>15</v>
      </c>
      <c r="E184" s="5" t="s">
        <v>28</v>
      </c>
      <c r="F184" s="11">
        <v>7599.6149999999998</v>
      </c>
      <c r="G184" s="12">
        <v>7599.6149999999998</v>
      </c>
      <c r="H184" s="11">
        <v>0</v>
      </c>
      <c r="I184" s="11">
        <v>22607.4116666667</v>
      </c>
      <c r="J184" s="7">
        <v>0.33615590816197699</v>
      </c>
      <c r="K184" s="15">
        <f t="shared" si="2"/>
        <v>0.33615590816197616</v>
      </c>
    </row>
    <row r="185" spans="1:11" x14ac:dyDescent="0.25">
      <c r="A185" s="3" t="s">
        <v>21</v>
      </c>
      <c r="B185" s="5" t="s">
        <v>26</v>
      </c>
      <c r="C185" s="5" t="s">
        <v>27</v>
      </c>
      <c r="D185" s="5" t="s">
        <v>15</v>
      </c>
      <c r="E185" s="5" t="s">
        <v>24</v>
      </c>
      <c r="F185" s="11">
        <v>121</v>
      </c>
      <c r="G185" s="12">
        <v>121</v>
      </c>
      <c r="H185" s="11">
        <v>32</v>
      </c>
      <c r="I185" s="11">
        <v>731</v>
      </c>
      <c r="J185" s="7">
        <v>0.127324749642346</v>
      </c>
      <c r="K185" s="15">
        <f t="shared" si="2"/>
        <v>0.12732474964234622</v>
      </c>
    </row>
    <row r="186" spans="1:11" x14ac:dyDescent="0.25">
      <c r="A186" s="3" t="s">
        <v>21</v>
      </c>
      <c r="B186" s="5" t="s">
        <v>22</v>
      </c>
      <c r="C186" s="5" t="s">
        <v>29</v>
      </c>
      <c r="D186" s="5" t="s">
        <v>15</v>
      </c>
      <c r="E186" s="5" t="s">
        <v>24</v>
      </c>
      <c r="F186" s="11">
        <v>22</v>
      </c>
      <c r="G186" s="12">
        <v>22</v>
      </c>
      <c r="H186" s="11">
        <v>0</v>
      </c>
      <c r="I186" s="11">
        <v>589.5</v>
      </c>
      <c r="J186" s="7">
        <v>3.7319762510602199E-2</v>
      </c>
      <c r="K186" s="15">
        <f t="shared" si="2"/>
        <v>3.7319762510602206E-2</v>
      </c>
    </row>
    <row r="187" spans="1:11" x14ac:dyDescent="0.25">
      <c r="A187" s="3" t="s">
        <v>21</v>
      </c>
      <c r="B187" s="5" t="s">
        <v>25</v>
      </c>
      <c r="C187" s="5" t="s">
        <v>29</v>
      </c>
      <c r="D187" s="5" t="s">
        <v>15</v>
      </c>
      <c r="E187" s="5" t="s">
        <v>24</v>
      </c>
      <c r="F187" s="11">
        <v>25</v>
      </c>
      <c r="G187" s="12">
        <v>25</v>
      </c>
      <c r="H187" s="11">
        <v>13</v>
      </c>
      <c r="I187" s="11">
        <v>520</v>
      </c>
      <c r="J187" s="7">
        <v>2.3668639053254399E-2</v>
      </c>
      <c r="K187" s="15">
        <f t="shared" si="2"/>
        <v>2.3668639053254437E-2</v>
      </c>
    </row>
    <row r="188" spans="1:11" x14ac:dyDescent="0.25">
      <c r="A188" s="3" t="s">
        <v>21</v>
      </c>
      <c r="B188" s="5" t="s">
        <v>26</v>
      </c>
      <c r="C188" s="5" t="s">
        <v>29</v>
      </c>
      <c r="D188" s="5" t="s">
        <v>15</v>
      </c>
      <c r="E188" s="5" t="s">
        <v>24</v>
      </c>
      <c r="F188" s="11">
        <v>70</v>
      </c>
      <c r="G188" s="12">
        <v>70</v>
      </c>
      <c r="H188" s="11">
        <v>48.5</v>
      </c>
      <c r="I188" s="11">
        <v>731</v>
      </c>
      <c r="J188" s="7">
        <v>3.1501831501831501E-2</v>
      </c>
      <c r="K188" s="15">
        <f t="shared" si="2"/>
        <v>3.1501831501831501E-2</v>
      </c>
    </row>
    <row r="189" spans="1:11" x14ac:dyDescent="0.25">
      <c r="A189" s="3" t="s">
        <v>21</v>
      </c>
      <c r="B189" s="5" t="s">
        <v>22</v>
      </c>
      <c r="C189" s="5" t="s">
        <v>30</v>
      </c>
      <c r="D189" s="5" t="s">
        <v>15</v>
      </c>
      <c r="E189" s="5" t="s">
        <v>24</v>
      </c>
      <c r="F189" s="11">
        <v>146</v>
      </c>
      <c r="G189" s="12">
        <v>146</v>
      </c>
      <c r="H189" s="11">
        <v>74</v>
      </c>
      <c r="I189" s="11">
        <v>731</v>
      </c>
      <c r="J189" s="7">
        <v>0.10958904109589</v>
      </c>
      <c r="K189" s="15">
        <f t="shared" si="2"/>
        <v>0.1095890410958904</v>
      </c>
    </row>
    <row r="190" spans="1:11" x14ac:dyDescent="0.25">
      <c r="A190" s="3" t="s">
        <v>21</v>
      </c>
      <c r="B190" s="5" t="s">
        <v>25</v>
      </c>
      <c r="C190" s="5" t="s">
        <v>30</v>
      </c>
      <c r="D190" s="5" t="s">
        <v>15</v>
      </c>
      <c r="E190" s="5" t="s">
        <v>24</v>
      </c>
      <c r="F190" s="11">
        <v>153</v>
      </c>
      <c r="G190" s="12">
        <v>153</v>
      </c>
      <c r="H190" s="11">
        <v>56</v>
      </c>
      <c r="I190" s="11">
        <v>731</v>
      </c>
      <c r="J190" s="7">
        <v>0.143703703703704</v>
      </c>
      <c r="K190" s="15">
        <f t="shared" si="2"/>
        <v>0.14370370370370369</v>
      </c>
    </row>
    <row r="191" spans="1:11" x14ac:dyDescent="0.25">
      <c r="A191" s="3" t="s">
        <v>21</v>
      </c>
      <c r="B191" s="5" t="s">
        <v>26</v>
      </c>
      <c r="C191" s="5" t="s">
        <v>30</v>
      </c>
      <c r="D191" s="5" t="s">
        <v>15</v>
      </c>
      <c r="E191" s="5" t="s">
        <v>24</v>
      </c>
      <c r="F191" s="11">
        <v>121</v>
      </c>
      <c r="G191" s="12">
        <v>121</v>
      </c>
      <c r="H191" s="11">
        <v>0</v>
      </c>
      <c r="I191" s="11">
        <v>731</v>
      </c>
      <c r="J191" s="7">
        <v>0.165526675786594</v>
      </c>
      <c r="K191" s="15">
        <f t="shared" si="2"/>
        <v>0.16552667578659372</v>
      </c>
    </row>
    <row r="192" spans="1:11" hidden="1" x14ac:dyDescent="0.25">
      <c r="A192" s="3" t="s">
        <v>21</v>
      </c>
      <c r="B192" s="5" t="s">
        <v>22</v>
      </c>
      <c r="C192" s="5" t="s">
        <v>31</v>
      </c>
      <c r="D192" s="5" t="s">
        <v>15</v>
      </c>
      <c r="E192" s="5" t="s">
        <v>32</v>
      </c>
      <c r="F192" s="11">
        <v>52.5</v>
      </c>
      <c r="G192" s="12">
        <v>52.5</v>
      </c>
      <c r="H192" s="11">
        <v>0</v>
      </c>
      <c r="I192" s="11">
        <v>528.5</v>
      </c>
      <c r="J192" s="7">
        <v>9.9337748344370896E-2</v>
      </c>
      <c r="K192" s="15">
        <f t="shared" si="2"/>
        <v>9.9337748344370855E-2</v>
      </c>
    </row>
    <row r="193" spans="1:11" hidden="1" x14ac:dyDescent="0.25">
      <c r="A193" s="3" t="s">
        <v>21</v>
      </c>
      <c r="B193" s="5" t="s">
        <v>25</v>
      </c>
      <c r="C193" s="5" t="s">
        <v>31</v>
      </c>
      <c r="D193" s="5" t="s">
        <v>15</v>
      </c>
      <c r="E193" s="5" t="s">
        <v>32</v>
      </c>
      <c r="F193" s="11">
        <v>53</v>
      </c>
      <c r="G193" s="12">
        <v>53</v>
      </c>
      <c r="H193" s="11">
        <v>4</v>
      </c>
      <c r="I193" s="11">
        <v>445</v>
      </c>
      <c r="J193" s="7">
        <v>0.11111111111111099</v>
      </c>
      <c r="K193" s="15">
        <f t="shared" si="2"/>
        <v>0.1111111111111111</v>
      </c>
    </row>
  </sheetData>
  <autoFilter ref="A1:K193" xr:uid="{00000000-0001-0000-0000-000000000000}">
    <filterColumn colId="4">
      <filters>
        <filter val="Days in Program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Gjertsen, Terje (WTB)</cp:lastModifiedBy>
  <dcterms:created xsi:type="dcterms:W3CDTF">2024-06-12T22:42:40Z</dcterms:created>
  <dcterms:modified xsi:type="dcterms:W3CDTF">2024-06-12T23:20:54Z</dcterms:modified>
</cp:coreProperties>
</file>